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elizabeth\Dropbox\EEP Chair\"/>
    </mc:Choice>
  </mc:AlternateContent>
  <xr:revisionPtr revIDLastSave="0" documentId="13_ncr:1_{0C270A1B-136A-46C0-8406-7FD24EA2EF94}" xr6:coauthVersionLast="45" xr6:coauthVersionMax="45" xr10:uidLastSave="{00000000-0000-0000-0000-000000000000}"/>
  <bookViews>
    <workbookView xWindow="390" yWindow="390" windowWidth="19875" windowHeight="10380" xr2:uid="{00000000-000D-0000-FFFF-FFFF00000000}"/>
  </bookViews>
  <sheets>
    <sheet name="EEP Worksheet" sheetId="1" r:id="rId1"/>
    <sheet name="Dropdown List Data" sheetId="2" r:id="rId2"/>
    <sheet name="Natural Sciences" sheetId="6" r:id="rId3"/>
    <sheet name="Econ Track" sheetId="4" r:id="rId4"/>
    <sheet name="Policy Track" sheetId="5" r:id="rId5"/>
    <sheet name="Tools" sheetId="7" r:id="rId6"/>
  </sheets>
  <definedNames>
    <definedName name="_xlnm._FilterDatabase" localSheetId="0" hidden="1">'EEP Worksheet'!$A$13:$D$41</definedName>
    <definedName name="_xlnm._FilterDatabase" localSheetId="2" hidden="1">'Natural Sciences'!$A:$B</definedName>
    <definedName name="Advisor">'Dropdown List Data'!$E$2:$E$270</definedName>
    <definedName name="Air">'Dropdown List Data'!$C$328:$C$331</definedName>
    <definedName name="Climate">'Dropdown List Data'!$C$316:$C$323</definedName>
    <definedName name="Concurrent_Degree_Options">'Dropdown List Data'!$A$3:$A$8</definedName>
    <definedName name="Econ">'Dropdown List Data'!#REF!</definedName>
    <definedName name="Ecosystems">'Dropdown List Data'!$C$204:$C$264</definedName>
    <definedName name="Energy">'Dropdown List Data'!$C$3:$C$24</definedName>
    <definedName name="EnvHealth">'Dropdown List Data'!$C$289:$C$300</definedName>
    <definedName name="Forestry">'Dropdown List Data'!$C$303:$C$311</definedName>
    <definedName name="Marine">'Dropdown List Data'!#REF!</definedName>
    <definedName name="Masters_Project_Units">'Dropdown List Data'!#REF!</definedName>
    <definedName name="MP_Symposium_Credits">'Dropdown List Data'!#REF!</definedName>
    <definedName name="Policy">'Dropdown List Data'!#REF!</definedName>
    <definedName name="_xlnm.Print_Area" localSheetId="0">'EEP Worksheet'!$A$2:$I$66</definedName>
    <definedName name="Prof_Communication_Credits">'Dropdown List Data'!$A$27:$A$28</definedName>
    <definedName name="Resource">'Dropdown List Data'!$A$9:$A$9</definedName>
    <definedName name="Semester_Completed">'Dropdown List Data'!$A$26:$A$105</definedName>
    <definedName name="Track">'Dropdown List Data'!#REF!</definedName>
    <definedName name="Units">'Dropdown List Data'!$A$36:$A$43</definedName>
    <definedName name="Valid_Energy_Electives">'Dropdown List Data'!$C$3:$C$201</definedName>
    <definedName name="Valid_Markets_Policy">'Dropdown List Data'!#REF!</definedName>
    <definedName name="Valid_Science_Technology">'Dropdown List Data'!#REF!</definedName>
    <definedName name="Valid_Tools">'Dropdown List Data'!#REF!</definedName>
    <definedName name="Water">'Dropdown List Data'!$C$177:$C$201</definedName>
    <definedName name="Yes_No">'Dropdown List Data'!$A$31:$A$33</definedName>
  </definedNames>
  <calcPr calcId="18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Lst>
</workbook>
</file>

<file path=xl/calcChain.xml><?xml version="1.0" encoding="utf-8"?>
<calcChain xmlns="http://schemas.openxmlformats.org/spreadsheetml/2006/main">
  <c r="H32" i="1" l="1"/>
  <c r="H13" i="1" l="1"/>
  <c r="C13" i="1"/>
  <c r="G40" i="1" l="1"/>
  <c r="F34" i="1" l="1"/>
  <c r="C23" i="1" l="1"/>
  <c r="C33" i="1" l="1"/>
</calcChain>
</file>

<file path=xl/sharedStrings.xml><?xml version="1.0" encoding="utf-8"?>
<sst xmlns="http://schemas.openxmlformats.org/spreadsheetml/2006/main" count="1047" uniqueCount="643">
  <si>
    <t>Academic Advisor:</t>
  </si>
  <si>
    <t>_____</t>
  </si>
  <si>
    <t xml:space="preserve">Tracks: </t>
  </si>
  <si>
    <t>Concurrent Degree:</t>
  </si>
  <si>
    <t>None</t>
  </si>
  <si>
    <r>
      <rPr>
        <i/>
        <u/>
        <sz val="12"/>
        <rFont val="Arial"/>
        <family val="2"/>
      </rPr>
      <t>Instructions</t>
    </r>
    <r>
      <rPr>
        <i/>
        <sz val="12"/>
        <rFont val="Arial"/>
        <family val="2"/>
      </rPr>
      <t xml:space="preserve">: It is highly recommended that you use Excel to record the courses you have taken or plan to take. A light yellow box indicates that a list of options is provided in a drop-down menu (pulled from the second worksheet).  </t>
    </r>
    <r>
      <rPr>
        <b/>
        <i/>
        <sz val="12"/>
        <rFont val="Arial"/>
        <family val="2"/>
      </rPr>
      <t xml:space="preserve">Only edit yellow dropdown cells or white cells with dashed lines -- total credits will be calculated automatically when you fill out the "Years Completed" cells. </t>
    </r>
    <r>
      <rPr>
        <i/>
        <sz val="12"/>
        <rFont val="Arial"/>
        <family val="2"/>
      </rPr>
      <t xml:space="preserve">If you select "other" from a menu, obtain advisor approval, type course number and name in "Student Notes" section, and overwrite the credits and semester cells for that row. Concurrent degree students: Indicate which distribution requirements will be satisfied in substance by coursework from your non-NSOE degree by selecting "other" from a menu, and listing the substitute course under "Student Notes."  </t>
    </r>
  </si>
  <si>
    <t>Required Classes (9 credits)</t>
  </si>
  <si>
    <t>My Total</t>
  </si>
  <si>
    <t>Major Electives (12 credits minimum)</t>
  </si>
  <si>
    <t>Course Number and Name</t>
  </si>
  <si>
    <t>Credits</t>
  </si>
  <si>
    <t>Semester</t>
  </si>
  <si>
    <t>Year Completed</t>
  </si>
  <si>
    <t>ENVIRON 520 &amp; 521 Res Env Econ I &amp; II</t>
  </si>
  <si>
    <t>ENVIRON 577 Environment Politics</t>
  </si>
  <si>
    <t>LAW 235 Environmental Law</t>
  </si>
  <si>
    <t xml:space="preserve">Student Notes: </t>
  </si>
  <si>
    <t>Notes: Students select major electives according to their program track. This consists of three courses from their track list, or acceptable substitutes. For each track, at least one of the major electives should come from a course listed or cross-listed under ENVIRON or ENRGYENV. Depending the availability of track-specific courses each year in ENVIRON or ENRGYENV, advisors at their discretion can waive this requirement.</t>
  </si>
  <si>
    <r>
      <rPr>
        <u/>
        <sz val="12"/>
        <rFont val="Arial"/>
        <family val="2"/>
      </rPr>
      <t>Student Notes</t>
    </r>
    <r>
      <rPr>
        <sz val="12"/>
        <rFont val="Arial"/>
        <family val="2"/>
      </rPr>
      <t>:</t>
    </r>
  </si>
  <si>
    <t>Tools (8-9 credits)**</t>
  </si>
  <si>
    <t>Other Electives (3-6 credits)</t>
  </si>
  <si>
    <t>__________________</t>
  </si>
  <si>
    <r>
      <rPr>
        <u/>
        <sz val="12"/>
        <rFont val="Arial"/>
        <family val="2"/>
      </rPr>
      <t>Notes</t>
    </r>
    <r>
      <rPr>
        <sz val="12"/>
        <rFont val="Arial"/>
        <family val="2"/>
      </rPr>
      <t>: **At advisor's discretion students may take 12 credits of tools and  9 credits of major electives to fulfill program reqs.</t>
    </r>
  </si>
  <si>
    <t>Nicholas School Required Courses (6-8 credits)</t>
  </si>
  <si>
    <t>Physical or Natural Sciences (9 credits)</t>
  </si>
  <si>
    <t>fall</t>
  </si>
  <si>
    <t>ENVIRON 898.05 EEP Seminar</t>
  </si>
  <si>
    <t>spring</t>
  </si>
  <si>
    <t>Total Credits Completed</t>
  </si>
  <si>
    <t>48 credits required for MEM degree, 36 credits required for concurrent degree</t>
  </si>
  <si>
    <t>Prerequisites</t>
  </si>
  <si>
    <t>Courses</t>
  </si>
  <si>
    <t>Completed prior to NSOE?</t>
  </si>
  <si>
    <t>If Not Completed Prior to NSOE, Plan for Completion</t>
  </si>
  <si>
    <t>Course</t>
  </si>
  <si>
    <t>Where</t>
  </si>
  <si>
    <t>Confirmation of Completion?</t>
  </si>
  <si>
    <t>Calculus</t>
  </si>
  <si>
    <t>___________________</t>
  </si>
  <si>
    <t>__________________________</t>
  </si>
  <si>
    <t>______</t>
  </si>
  <si>
    <t>Statistics</t>
  </si>
  <si>
    <t>Microeconomics</t>
  </si>
  <si>
    <t>Important Reminder: Prerequisites must be completed during first year of study. Courses taken as prerequisites do not count toward the 48 units required for the MEM degree.</t>
  </si>
  <si>
    <t>Attendance at Seminar.</t>
  </si>
  <si>
    <t>1st Year?</t>
  </si>
  <si>
    <t>2nd Year?</t>
  </si>
  <si>
    <t>Seminar Presentation (Record Date of Completion)</t>
  </si>
  <si>
    <t>________</t>
  </si>
  <si>
    <t>By signing below, you are agreeing that the above information is correct and that you have abided by the Duke Commuity Standard and its application in the Nicholas School.</t>
  </si>
  <si>
    <t>________________________________________</t>
  </si>
  <si>
    <t>_______</t>
  </si>
  <si>
    <t>Student Signature</t>
  </si>
  <si>
    <t>Date</t>
  </si>
  <si>
    <t>Certification of Program Completion</t>
  </si>
  <si>
    <t>Course Name</t>
  </si>
  <si>
    <t>Concurrent Degrees</t>
  </si>
  <si>
    <t xml:space="preserve">Tools Courses (8-9 credits) </t>
  </si>
  <si>
    <t>MBA</t>
  </si>
  <si>
    <t>ENVIRON 716L Energy Systems Modeling</t>
  </si>
  <si>
    <t>MPP</t>
  </si>
  <si>
    <t>ENVIRON 717 Electric Power Markets</t>
  </si>
  <si>
    <t>MEMP</t>
  </si>
  <si>
    <t>ENVIRON 715 Understanding Energy Models &amp; Modeling </t>
  </si>
  <si>
    <t>JD</t>
  </si>
  <si>
    <t>ENVIRON 638 Environmental Life Cycle Analysis</t>
  </si>
  <si>
    <t>FRM</t>
  </si>
  <si>
    <t>ENVIRON 755 Community Based Environmental Mgmt</t>
  </si>
  <si>
    <t>ENVIRON 752 Sust. &amp; Renewable Resource Econ.</t>
  </si>
  <si>
    <t>Advisors</t>
  </si>
  <si>
    <t>ENVIRON 764 Applied Differential Equations in Envir. Sci.</t>
  </si>
  <si>
    <t>ENVIRON 531 Economic Analysis of Environmental Policies</t>
  </si>
  <si>
    <t>Elizabeth A. Albright</t>
  </si>
  <si>
    <t>ENVIRON 532 Evaluation of Public Expenditures </t>
  </si>
  <si>
    <t>Lori Snyder Bennear</t>
  </si>
  <si>
    <t>ENVIRON 556 Environmental Conflict Resolution</t>
  </si>
  <si>
    <t>Deborah Gallagher</t>
  </si>
  <si>
    <t>ENVIRON 563 Economic Analysis &amp; Evaluation</t>
  </si>
  <si>
    <t>Randall Kramer</t>
  </si>
  <si>
    <t>ENVIRON 635 Energy Economics</t>
  </si>
  <si>
    <t>Megan Mullin</t>
  </si>
  <si>
    <t>ENVIRON 850 Program Evaluation of Environ. Policies</t>
  </si>
  <si>
    <t>Brian Murray</t>
  </si>
  <si>
    <t>ENVIRON 590.67 Participatory Techniques Env. Decisions</t>
  </si>
  <si>
    <t>Michelle Nowlin</t>
  </si>
  <si>
    <t>ENVIRON 758 Applied Qualitative Research Methods</t>
  </si>
  <si>
    <t>Martin D. Smith</t>
  </si>
  <si>
    <t>ENVIRON 621 Water Resources Finance and Planning </t>
  </si>
  <si>
    <t>Jeffrey Vincent</t>
  </si>
  <si>
    <t>ENVIRON 832 Environmental Decision Analysis</t>
  </si>
  <si>
    <t>Jesko Von Windheim</t>
  </si>
  <si>
    <t>ENVIRON 557 Social Science Surveys for Envir. Mgmt.</t>
  </si>
  <si>
    <t>Erik Weinthal</t>
  </si>
  <si>
    <t>ENVIRON 559 Fundamentals of Geospatial Analysis</t>
  </si>
  <si>
    <t>ENVIRON 852 Spatial Analysis in Ecology</t>
  </si>
  <si>
    <t>ENVIRON 665 Bayesian Inference in Environment Models</t>
  </si>
  <si>
    <t>ENVIRON 658 Qualitative Research Methods</t>
  </si>
  <si>
    <t>Prof Communication Credits</t>
  </si>
  <si>
    <t>ENVIRON 769 Hydrology Modeling for Water Quality and Quantity Assessment</t>
  </si>
  <si>
    <t>ENVIRON 811 Sustainable Systems Analysis</t>
  </si>
  <si>
    <t>ENVIRON 867L Satellite Remote Sensing for Environmental Analysis </t>
  </si>
  <si>
    <t>ENVIRON 859 Advanced Geospatial Analysis</t>
  </si>
  <si>
    <t>Yes No</t>
  </si>
  <si>
    <t>ENVIRON 761 Geospatial Analysis for Conservation Management </t>
  </si>
  <si>
    <t>ENVIRON 765 Geospatial Analysis for Coastal and Marine Management</t>
  </si>
  <si>
    <t>Yes</t>
  </si>
  <si>
    <t>ENVIRON 768 GIS for Water Quantity and Quality Assessment</t>
  </si>
  <si>
    <t>No</t>
  </si>
  <si>
    <t>ENVIRON 771 GIS Field Skills</t>
  </si>
  <si>
    <t>ENVIRON 589 Human Health and Ecological Risk Assessment </t>
  </si>
  <si>
    <t>Units</t>
  </si>
  <si>
    <t>ENVIRON 756 Spatio-temporal Models</t>
  </si>
  <si>
    <t>ENVIRON 795 Community-based Environmental Management Practicum</t>
  </si>
  <si>
    <t>EOS 590.02 Remote Sensing in Hydrology</t>
  </si>
  <si>
    <t>PUBPOL 813 Quantitative Evaluation Methods</t>
  </si>
  <si>
    <t>SOCIOL 720 Survey Research Methods</t>
  </si>
  <si>
    <t>SOCIOL 722 Social Statistics I: Linear Models, Path Analy. &amp; Struct. Eq. Sys.</t>
  </si>
  <si>
    <t>SOCIOL 723 Social Statistics II: Discrete Multivariate Models</t>
  </si>
  <si>
    <t>ENVIRON 782 Marketing for Environmental Professionals</t>
  </si>
  <si>
    <t>ENVIRON 790.3 Time Series Analysis for Energy Data</t>
  </si>
  <si>
    <t>ENVIRON 831 Sustainable Business Strategy</t>
  </si>
  <si>
    <t>ENVIRON 872L Environmental Data Analytics</t>
  </si>
  <si>
    <t>ENVIRON 765 GIS for Coastal &amp; Marine Mgmt</t>
  </si>
  <si>
    <t>ENVIRON 539 Health/Ecol Risk Assess</t>
  </si>
  <si>
    <t>ENVIRON 557 Soc Sci Surveys-Env Mgmt</t>
  </si>
  <si>
    <t>ENVIRON 590.5 Fundamentals of Solar Project Development</t>
  </si>
  <si>
    <t>ENVIRON 590.51 Petroleum Exploration</t>
  </si>
  <si>
    <t>ENVIRON 631 Energy Technology and its Impact on the Environment</t>
  </si>
  <si>
    <t>ENVIRON 637S Population/Environment Dynamics and Health</t>
  </si>
  <si>
    <t>ENVIRON 720S Land Conservation in Practice</t>
  </si>
  <si>
    <t>ENVIRON 724 Landscape Analysis and Management</t>
  </si>
  <si>
    <t>ENVIRON 756 Spatio-Temporal Environmental Models</t>
  </si>
  <si>
    <t>ENVIRON 761 GIS for Consvn Mgmt</t>
  </si>
  <si>
    <t>ENVIRON 764 Applied Differential Equations in Environmental Sciences</t>
  </si>
  <si>
    <t>Other</t>
  </si>
  <si>
    <t xml:space="preserve">Physical or Natural Sciences (9 credits)   </t>
  </si>
  <si>
    <t>ENVIRON 711 Energy and Environment</t>
  </si>
  <si>
    <t>ENERGY 631 Energy Technology and Impact on the Environment</t>
  </si>
  <si>
    <t>fall or spring</t>
  </si>
  <si>
    <t>ENVIRON 712A Hydrocarbons: Houston Field Trip</t>
  </si>
  <si>
    <t>ENVIRON 716L Modeling for Energy Systems</t>
  </si>
  <si>
    <t>ENVIRON 717  Markets for Electric Power</t>
  </si>
  <si>
    <t>ENVIRON 630: Transportation &amp; Energy</t>
  </si>
  <si>
    <t>MP Credits</t>
  </si>
  <si>
    <t>ENERGY 713A Clean Energy Field Trip</t>
  </si>
  <si>
    <t>EOS 729   Water-Energy Nexus</t>
  </si>
  <si>
    <t>ENVIRON 590.51  Petroleum Exploration</t>
  </si>
  <si>
    <t>ENERGY 830 Building Energy on Campus</t>
  </si>
  <si>
    <t>EOS 575S Mineral Resources</t>
  </si>
  <si>
    <t>ENERGY 590 Special Topids: Intro to Solar Project</t>
  </si>
  <si>
    <t>ENERGY 590S Adv Topics: Impact Eval Energy</t>
  </si>
  <si>
    <t>ENERGY 620 Energy Finance</t>
  </si>
  <si>
    <t>Semester Completed</t>
  </si>
  <si>
    <t>ENERGY 638 Environmental LCA</t>
  </si>
  <si>
    <t>ENERGY 796 Connections in Energy: Project</t>
  </si>
  <si>
    <t>Fall 2017</t>
  </si>
  <si>
    <t>ENVIRON 549: California Water Crises: A Case Study Approach </t>
  </si>
  <si>
    <t>Spring 2018</t>
  </si>
  <si>
    <t>ENVIRON 565S: Stormwater Science: Pollution, Pavement, and Precipitation     </t>
  </si>
  <si>
    <t>Fall 2018</t>
  </si>
  <si>
    <t>ENVIRON 626: River Processes  </t>
  </si>
  <si>
    <t>Spring 2019</t>
  </si>
  <si>
    <t>ENVIRON 744: Ecology and Conservation of Streams and Rivers</t>
  </si>
  <si>
    <t>Fall 2019</t>
  </si>
  <si>
    <t>EOS 513: Groundwater and the Environment</t>
  </si>
  <si>
    <t>Spring 2020</t>
  </si>
  <si>
    <t>ENVIRON 734 L: Watershed Hydrology</t>
  </si>
  <si>
    <t>ENVIRON 769 Hydrologic Modeling for Water Quantity and Quality Assessment</t>
  </si>
  <si>
    <t>EOS 527: International Water Resources</t>
  </si>
  <si>
    <t>EOS 723: Landscape Hydrology</t>
  </si>
  <si>
    <t>ENVIRON 768: GIS for Water Quantity and Quality Assessment </t>
  </si>
  <si>
    <t>ENVIRON 666: Aquatic Geochemistry     </t>
  </si>
  <si>
    <t>ENVIRON 722: Hydrologic and Environmental Data Analysis </t>
  </si>
  <si>
    <t>Tracks</t>
  </si>
  <si>
    <t>ENVIRON 741 Water Resources Finance</t>
  </si>
  <si>
    <t>ENVIRON 792: Wetlands of Coastal North Carolina</t>
  </si>
  <si>
    <t>Environmental and Resource Economics</t>
  </si>
  <si>
    <t>ENVIRON 517: Tropical Ecology</t>
  </si>
  <si>
    <t>Environmental Policy and Analysis</t>
  </si>
  <si>
    <t>ENVIRON 564: Biogeochemistry</t>
  </si>
  <si>
    <t>ENVIRON 627: Molecular Ecology</t>
  </si>
  <si>
    <t>ENVIRON 840: Ecology and Conservation of Gabon</t>
  </si>
  <si>
    <t>spring or fall</t>
  </si>
  <si>
    <t>ENVIRON 624: Agriculture and Sustainability: Feeding the Growing Human Population Today for the Future       </t>
  </si>
  <si>
    <t>ENVIRON 706 Wildlife Surveys</t>
  </si>
  <si>
    <t>ENVIRON 720 S: Land Conservation in Practice    </t>
  </si>
  <si>
    <t>ENVIRON 721 Soil Resources</t>
  </si>
  <si>
    <t>EOS 515: Mountain Ecohydrology Field Course - Montana  </t>
  </si>
  <si>
    <t>ENVIRON 808: Wetland Field Skills</t>
  </si>
  <si>
    <t>ENVIRON 724: Landscape Analysis &amp; Management</t>
  </si>
  <si>
    <t>ENVIRON 760 A: Western Field Trip</t>
  </si>
  <si>
    <t>ENVIRON 646: Urban Ecology   </t>
  </si>
  <si>
    <t>ENVIRON 714: Landscape Ecology</t>
  </si>
  <si>
    <t>ENVIRON 761: Geospatial Analysis for Conservation Management</t>
  </si>
  <si>
    <t xml:space="preserve"> </t>
  </si>
  <si>
    <t>ENVIRON 799S: Topics in Ecological Genomics      </t>
  </si>
  <si>
    <t>ENVIRON 678: Population Ecology for a Changing Planet  </t>
  </si>
  <si>
    <t>ENVIRON 750: Genomics of Microbial Diversity   </t>
  </si>
  <si>
    <t>ENVIRON 702 Ecology Seminar</t>
  </si>
  <si>
    <t>ENVIRON 634 Intro to Ecosystem Services</t>
  </si>
  <si>
    <t>ENVIRON 542L: Environmental Aquatic Chemistry</t>
  </si>
  <si>
    <t>EOS 520: Introduction to Fluid Dynamics    </t>
  </si>
  <si>
    <t>ENVIRON 590.03: Forest Elephant Working Group</t>
  </si>
  <si>
    <t>ENVIRON 765: Geospatial Analysis for Coastal and Marine Management  </t>
  </si>
  <si>
    <t>ENVIRON 504A Marine Protected Area Monitoring and Management</t>
  </si>
  <si>
    <t>ENVIRON 512A Deep-Sea Science and Env mgmt</t>
  </si>
  <si>
    <t>ENVIRON 770A Intro to Physical Oceanography</t>
  </si>
  <si>
    <t>ENVIRON 773LA Marine Ecology</t>
  </si>
  <si>
    <t>ENVIRON 784LA Marine Bioacoustics</t>
  </si>
  <si>
    <t>ENVIRON 824A Marine Conervation Biology</t>
  </si>
  <si>
    <t>ENVIRON 585 Marine Fisheries Biogeography &amp; Ecolo</t>
  </si>
  <si>
    <t>ENVIRON 704A/LA Biological Oceanography</t>
  </si>
  <si>
    <t>EOS 704LA Biological Oceanography</t>
  </si>
  <si>
    <t>EOS 715 Intro Coastal Environ Change</t>
  </si>
  <si>
    <t>EOS 716A Beach/Island Geo Process</t>
  </si>
  <si>
    <t>ENVIRON 537: Environmental Health</t>
  </si>
  <si>
    <t>ENVIRON 501: Environmental Toxicology</t>
  </si>
  <si>
    <t>ENVIRON 524  Water Quality Health</t>
  </si>
  <si>
    <t>ENVIRON 581/581K Global Environmental Health</t>
  </si>
  <si>
    <t>ENVIRON 539: Human Health &amp; Ecological Risk Assessment </t>
  </si>
  <si>
    <t>ENVIRON 819 Mechanisms of Environmental Toxicity (advanced)</t>
  </si>
  <si>
    <t>ENVIRON 610 Ecotoxicology</t>
  </si>
  <si>
    <t>ENVIRON 566: Environmental Analytical Chemistry (advanced)</t>
  </si>
  <si>
    <t>ENVIRON 666 Aquatic Geochemistry</t>
  </si>
  <si>
    <t>ENVIRON 780: Environmental Exposure Analysis (advanced)</t>
  </si>
  <si>
    <t>ENVIRON 540: Chemical Fate of Organic Compounds  </t>
  </si>
  <si>
    <t>ENVIRON 848S Seminar in Toxicology</t>
  </si>
  <si>
    <t>ENVIRON 814: Integrated Case Studies in Toxicology</t>
  </si>
  <si>
    <t>ENVIRON 815: Focused Topics in Toxicology</t>
  </si>
  <si>
    <t>ENVIRON 813: Advanced Environmental Toxicology</t>
  </si>
  <si>
    <t>ENVIRON 503 Forest Ecosystems</t>
  </si>
  <si>
    <t>ENVIRON 705L Silviculture</t>
  </si>
  <si>
    <t>ENVIRON 708: Silviculture Prescription      </t>
  </si>
  <si>
    <t>ENVIRON 806 Duke Forest Practicum</t>
  </si>
  <si>
    <t>ENVIRON 701 Forest Measurements</t>
  </si>
  <si>
    <t>ENVIRON 703: Conservation Biology: Theory and Practice  </t>
  </si>
  <si>
    <t>ENVIRON  505: Functional Ecology of Plants </t>
  </si>
  <si>
    <t>ENVIRON 728: Fire Ecology and Management Seminar</t>
  </si>
  <si>
    <t>ENVIRON 766 A: Ecology of Southern Appalachian Forests  </t>
  </si>
  <si>
    <t>ENVIRON 727: Forests in the Public Interest Seminar  </t>
  </si>
  <si>
    <t>EOS 512  Climate Change</t>
  </si>
  <si>
    <t>ENVIRON 564 Biogeochemistry</t>
  </si>
  <si>
    <t>ENVIRON 529  Our Changing Atmosphere: From Air Pollution to Climate Change</t>
  </si>
  <si>
    <t>ENVIRON 552 Climate and Society</t>
  </si>
  <si>
    <t>EOS 511 The Climate System</t>
  </si>
  <si>
    <t>EOS 512 Climate Change and Climate Modeling</t>
  </si>
  <si>
    <t>ENVIRON 642: Air Pollution: From Sources to Health Effects </t>
  </si>
  <si>
    <t>ENVIRON 604  Air Quality: Human Exposure and Health</t>
  </si>
  <si>
    <t>ENVIRON 535  Air Quality: Management</t>
  </si>
  <si>
    <t xml:space="preserve">ENVIRON 757: Current Issues in Protected Area Management </t>
  </si>
  <si>
    <t>ENVIRON 799S: Topics in Ecological Genomics</t>
  </si>
  <si>
    <t>ENVIRON 809: Wetland Restoration Ecology</t>
  </si>
  <si>
    <t>ENVIRON 812: Wetlands Ecology and Management</t>
  </si>
  <si>
    <t>ENVIRON 821: Advanced Readings in Soil Science </t>
  </si>
  <si>
    <t>ENVIRON 823: Ecological Resilience and Ecosystem Management</t>
  </si>
  <si>
    <t>ENVIRON 842: Ecological perspectives: Ecophys to Ecosystems</t>
  </si>
  <si>
    <t>EOS 507S: The Amazon: Geology, Climate, Ecology, and Future Change</t>
  </si>
  <si>
    <t>EOS 509S: Paleoclimate</t>
  </si>
  <si>
    <t xml:space="preserve">EOS 525: Fundamentals of Water Biogeochemistry and Pollution   </t>
  </si>
  <si>
    <t xml:space="preserve">EOS 526S: Water Forum Speaker Series  </t>
  </si>
  <si>
    <t>EOS 528S: Biological-Physical Couplings in Coastal Environments; Responses to Changing Forcing</t>
  </si>
  <si>
    <t>EOS 540: Introduction to Modeling in the Earth Sciences</t>
  </si>
  <si>
    <t>EOS 569: Thermodynamics of Geological Systems </t>
  </si>
  <si>
    <t>EOS 571: Stable and Radioactive Isotopes in Environmental Sciences </t>
  </si>
  <si>
    <t>EOS 573S: Analytic Techniques</t>
  </si>
  <si>
    <t>EOS 578: Tropical Climate and Paleoclimate</t>
  </si>
  <si>
    <t>EOS 590: Special Topics in Earth and Ocean Sciences</t>
  </si>
  <si>
    <t>EOS 710S: Bio-geomorphology: The Biophysical Processes Shaping the Earth's Surface</t>
  </si>
  <si>
    <t>EOS 711S: Cenozoic climate, environment, and mammalian evolution in the New World </t>
  </si>
  <si>
    <t>ENVIRON 638L Environmental Life Cycle Analysis &amp; Decision</t>
  </si>
  <si>
    <t>EOS 790S: Advanced Topics in Geology</t>
  </si>
  <si>
    <t>ENVIRON 744 Ecol &amp; Conserv of Streams and Rivers</t>
  </si>
  <si>
    <t>ENVIRON 777A Bio and Conservation of Sea Turtles</t>
  </si>
  <si>
    <t>ENVIRON 778LA Comp Physiol Marine Animals</t>
  </si>
  <si>
    <t>ENVIRON 790.126 Big Cats Decline- Africa &amp; Asia</t>
  </si>
  <si>
    <t>ENVIRON 790.127 Seabird Survival</t>
  </si>
  <si>
    <t>ENVIRON 809 Wetland Restoration Ecology</t>
  </si>
  <si>
    <t>EOS 785S Contributions in Earth, Atmosphere and Ocean</t>
  </si>
  <si>
    <t>Concentration Electives (9 credit hours)</t>
  </si>
  <si>
    <t>Policy Track Electives:</t>
  </si>
  <si>
    <t>ENVIRON 775/790SA.02 Ocean and Coastal Law and Policy</t>
  </si>
  <si>
    <t>ENVIRON 850 Program Evaluation of Environmental Policies</t>
  </si>
  <si>
    <t>ENVIRON 826 Global Environmental Politics</t>
  </si>
  <si>
    <t>ENVIRON 563 Applying Economic Analysis for Environmental and Public Health</t>
  </si>
  <si>
    <t>ENVIRON 868 (crosslisted as LAW 368) Natural Resources Law</t>
  </si>
  <si>
    <t>ENVIRON 869 Integrated Case Studies: Environmental Law and Policy Clinic</t>
  </si>
  <si>
    <t>ENVIRON 891 Topics in Environmental Regulation</t>
  </si>
  <si>
    <t>ENVIRON 543S Water Cooperation &amp; Conflict</t>
  </si>
  <si>
    <t>ENVIRON 579S Collective Action</t>
  </si>
  <si>
    <t>ENVIRON 755 Community Based Environmental Management</t>
  </si>
  <si>
    <t>LAW or ENVIRON 520 Climate Change and the Law</t>
  </si>
  <si>
    <t>ENVIRON 855 (crosslisted as LAW 555) International Environmental Law</t>
  </si>
  <si>
    <t>LAW 503 Sources of Environmental Law</t>
  </si>
  <si>
    <t>ENVIRON 583S Energy and National Security</t>
  </si>
  <si>
    <t>ENVIRON 725S Protected Areas, Tourism, and Development</t>
  </si>
  <si>
    <t>ENVIRON 532 Evaluation of Public Expenditures</t>
  </si>
  <si>
    <t>ENVIRON 659 Should I Eat Fish: Economics, Ecology and Health</t>
  </si>
  <si>
    <t>ENVIRON 590.28 US Water Governance</t>
  </si>
  <si>
    <t>ENVIRON 590.37 Sustainable Cities</t>
  </si>
  <si>
    <t>ENVIRON 621/741 Water Resources Finance and Planning</t>
  </si>
  <si>
    <t>ENVIRON 684 Politics of the Urbanized Environment</t>
  </si>
  <si>
    <t>ENVIRON 590.36 Federal Fisheries Management</t>
  </si>
  <si>
    <t>ENVIRON 590.86 Putting Ecosystem Service Markets Into Practice</t>
  </si>
  <si>
    <t>ENVIRON 528SA Community-Based Conservation</t>
  </si>
  <si>
    <t>ENVIRON 533A Marine Fisheries Policy</t>
  </si>
  <si>
    <t>ENVIRON 551DA Conservation and Development</t>
  </si>
  <si>
    <t>ENVIRON 705A Social Impact Analysis</t>
  </si>
  <si>
    <t>ENVIRON 733 Risk Regulation in the US, Europe, and Beyond</t>
  </si>
  <si>
    <t>ENVIRON 790.1 Env Innovation through Market based Sustainability Reporting</t>
  </si>
  <si>
    <t>ENVIRON 790.6 Env and Public Health Impacts of the Build Environments</t>
  </si>
  <si>
    <t>ENVIRON 822A Costal Watershed Sci &amp; Policy</t>
  </si>
  <si>
    <t>ENVIRO 790.6 Built Environment</t>
  </si>
  <si>
    <t>ENVIRON 869 Environ Law and Policy Clinic</t>
  </si>
  <si>
    <t>Economics Track Electives:</t>
  </si>
  <si>
    <t>ENVIRON 752 Sustainability and Renewable Resource Economics</t>
  </si>
  <si>
    <t>ENVIRON 531 Economic Valuation of the Environment</t>
  </si>
  <si>
    <t>ENVIRON 531L Economic Valuation of the Environment Lab</t>
  </si>
  <si>
    <t>ENVIRON 680 Economics of Forest Resources</t>
  </si>
  <si>
    <t>ENVIRON 851S Environment and Development Economics</t>
  </si>
  <si>
    <t>ENVIRON 563 Economic Analysis and Evaluation for Public Health and Environment</t>
  </si>
  <si>
    <t>ENVIRON 635 Energy Economics &amp; Policy</t>
  </si>
  <si>
    <t>ENVIRON 538 Environmental Health Economics &amp; Policy</t>
  </si>
  <si>
    <t>ENVIRON 829 Natural Resource Economics (Ph.D. Course, permission of instructor required)</t>
  </si>
  <si>
    <t>ECON 601 Microeconomic Theory</t>
  </si>
  <si>
    <t>ENVIRON 891 Economic Instruments for Environmental Protection</t>
  </si>
  <si>
    <t>PUBPOL 598 Economic Growth and Development Policy</t>
  </si>
  <si>
    <t xml:space="preserve">ENVIRON 537 Environmental Health </t>
  </si>
  <si>
    <t>ENVIRON 556 Environ Conflict Resolution</t>
  </si>
  <si>
    <t>ENVIRON 640 Climate Change Economics &amp; Policy</t>
  </si>
  <si>
    <t>Course Number</t>
  </si>
  <si>
    <t>EOS 790S: </t>
  </si>
  <si>
    <t>Advanced Topics in Geology</t>
  </si>
  <si>
    <t>EOS 785S </t>
  </si>
  <si>
    <t>Contributions in Earth, Atmosphere and Ocean</t>
  </si>
  <si>
    <t>EOS 729   </t>
  </si>
  <si>
    <t>Water-Energy Nexus</t>
  </si>
  <si>
    <t>EOS 723: </t>
  </si>
  <si>
    <t>Landscape Hydrology</t>
  </si>
  <si>
    <t>EOS 716A </t>
  </si>
  <si>
    <t>Beach/Island Geo Process</t>
  </si>
  <si>
    <t>EOS 715 </t>
  </si>
  <si>
    <t>Intro Coastal Environ Change</t>
  </si>
  <si>
    <t>EOS 711S: </t>
  </si>
  <si>
    <t xml:space="preserve">Cenozoic climate, environment, and mammalian evolution in the New World </t>
  </si>
  <si>
    <t>EOS 710S: </t>
  </si>
  <si>
    <t>Bio-geomorphology: The Biophysical Processes Shaping the Earth's Surface</t>
  </si>
  <si>
    <t>EOS 704LA </t>
  </si>
  <si>
    <t>Biological Oceanography</t>
  </si>
  <si>
    <t>EOS 590: </t>
  </si>
  <si>
    <t>Special Topics in Earth and Ocean Sciences</t>
  </si>
  <si>
    <t>EOS 578: </t>
  </si>
  <si>
    <t>Tropical Climate and Paleoclimate</t>
  </si>
  <si>
    <t>EOS 575S </t>
  </si>
  <si>
    <t>Mineral Resources</t>
  </si>
  <si>
    <t>EOS 573S: </t>
  </si>
  <si>
    <t>Analytic Techniques</t>
  </si>
  <si>
    <t>EOS 571:  </t>
  </si>
  <si>
    <t>Stable and Radioactive Isotopes in Environmental Sciences</t>
  </si>
  <si>
    <t>EOS 569: </t>
  </si>
  <si>
    <t xml:space="preserve">Thermodynamics of Geological Systems </t>
  </si>
  <si>
    <t>EOS 540: </t>
  </si>
  <si>
    <t>Introduction to Modeling in the Earth Sciences</t>
  </si>
  <si>
    <t>EOS 528S</t>
  </si>
  <si>
    <t>Biological-Physical Couplings in Coastal Environments; Responses to Changing Forcing</t>
  </si>
  <si>
    <t>EOS 527: </t>
  </si>
  <si>
    <t>International Water Resources</t>
  </si>
  <si>
    <t>EOS 526S:   </t>
  </si>
  <si>
    <t>Water Forum Speaker Series</t>
  </si>
  <si>
    <t>EOS 525: </t>
  </si>
  <si>
    <t xml:space="preserve">Fundamentals of Water Biogeochemistry and Pollution   </t>
  </si>
  <si>
    <t>EOS 520: </t>
  </si>
  <si>
    <t xml:space="preserve">Introduction to Fluid Dynamics    </t>
  </si>
  <si>
    <t>EOS 515: </t>
  </si>
  <si>
    <t xml:space="preserve">Mountain Ecohydrology Field Course - Montana  </t>
  </si>
  <si>
    <t>EOS 513: </t>
  </si>
  <si>
    <t>Groundwater and the Environment</t>
  </si>
  <si>
    <t>EOS 512  </t>
  </si>
  <si>
    <t>Climate Change</t>
  </si>
  <si>
    <t xml:space="preserve">EOS 512  </t>
  </si>
  <si>
    <t>Climate Change and Climate Modeling</t>
  </si>
  <si>
    <t>EOS 511 </t>
  </si>
  <si>
    <t>The Climate System</t>
  </si>
  <si>
    <t>EOS 509S: </t>
  </si>
  <si>
    <t>Paleoclimate</t>
  </si>
  <si>
    <t>EOS 507S: </t>
  </si>
  <si>
    <t>The Amazon: Geology, Climate, Ecology, and Future Change</t>
  </si>
  <si>
    <t>ENVIRON  505: </t>
  </si>
  <si>
    <t xml:space="preserve">Functional Ecology of Plants </t>
  </si>
  <si>
    <t>ENVIRON 848S </t>
  </si>
  <si>
    <t>Seminar in Toxicology</t>
  </si>
  <si>
    <t>ENVIRON 842: </t>
  </si>
  <si>
    <t>Ecological perspectives: Ecophys to Ecosystems</t>
  </si>
  <si>
    <t>ENVIRON 840: </t>
  </si>
  <si>
    <t>Ecology and Conservation of Gabon</t>
  </si>
  <si>
    <t>ENVIRON 824A </t>
  </si>
  <si>
    <t>Marine Conervation Biology</t>
  </si>
  <si>
    <t>ENVIRON 823: </t>
  </si>
  <si>
    <t>Ecological Resilience and Ecosystem Management</t>
  </si>
  <si>
    <t>ENVIRON 821: </t>
  </si>
  <si>
    <t xml:space="preserve">Advanced Readings in Soil Science </t>
  </si>
  <si>
    <t>ENVIRON 819 </t>
  </si>
  <si>
    <t>Mechanisms of Environmental Toxicity (advanced)</t>
  </si>
  <si>
    <t>ENVIRON 815: </t>
  </si>
  <si>
    <t>Focused Topics in Toxicology</t>
  </si>
  <si>
    <t>ENVIRON 814: </t>
  </si>
  <si>
    <t>Integrated Case Studies in Toxicology</t>
  </si>
  <si>
    <t>ENVIRON 813: </t>
  </si>
  <si>
    <t>Advanced Environmental Toxicology</t>
  </si>
  <si>
    <t>ENVIRON 812: </t>
  </si>
  <si>
    <t>Wetlands Ecology and Management</t>
  </si>
  <si>
    <t>ENVIRON 809: </t>
  </si>
  <si>
    <t>Wetland Restoration Ecology</t>
  </si>
  <si>
    <t>ENVIRON 809 </t>
  </si>
  <si>
    <t>ENVIRON 808: </t>
  </si>
  <si>
    <t>Wetland Field Skills</t>
  </si>
  <si>
    <t>ENVIRON 806 </t>
  </si>
  <si>
    <t>Duke Forest Practicum</t>
  </si>
  <si>
    <t>ENVIRON 799S:   </t>
  </si>
  <si>
    <t xml:space="preserve">Topics in Ecological Genomics    </t>
  </si>
  <si>
    <t>ENVIRON 792: </t>
  </si>
  <si>
    <t>Wetlands of Coastal North Carolina</t>
  </si>
  <si>
    <t>ENVIRON 790.127</t>
  </si>
  <si>
    <t xml:space="preserve"> Seabird Survival</t>
  </si>
  <si>
    <t>ENVIRON 790.126 </t>
  </si>
  <si>
    <t>Big Cats Decline- Africa &amp; Asia</t>
  </si>
  <si>
    <t>ENVIRON 784LA </t>
  </si>
  <si>
    <t>Marine Bioacoustics</t>
  </si>
  <si>
    <t>ENVIRON 780: </t>
  </si>
  <si>
    <t>Environmental Exposure Analysis (advanced)</t>
  </si>
  <si>
    <t>ENVIRON 778LA </t>
  </si>
  <si>
    <t>Comp Physiol Marine Animals</t>
  </si>
  <si>
    <t>ENVIRON 777A </t>
  </si>
  <si>
    <t>Bio and Conservation of Sea Turtles</t>
  </si>
  <si>
    <t>ENVIRON 776</t>
  </si>
  <si>
    <t>Marine Mammals</t>
  </si>
  <si>
    <t>ENVIRON 773LA </t>
  </si>
  <si>
    <t>Marine Ecology</t>
  </si>
  <si>
    <t>ENVIRON 770A </t>
  </si>
  <si>
    <t>Intro to Physical Oceanography</t>
  </si>
  <si>
    <t>ENVIRON 769 </t>
  </si>
  <si>
    <t>Hydrologic Modeling for Water Quantity and Quality Assessment</t>
  </si>
  <si>
    <t>ENVIRON 768: </t>
  </si>
  <si>
    <t xml:space="preserve">GIS for Water Quantity and Quality Assessment </t>
  </si>
  <si>
    <t>ENVIRON 766 A: </t>
  </si>
  <si>
    <t xml:space="preserve">Ecology of Southern Appalachian Forests  </t>
  </si>
  <si>
    <t>ENVIRON 765:  </t>
  </si>
  <si>
    <t xml:space="preserve">Geospatial Analysis for Coastal and Marine Management </t>
  </si>
  <si>
    <t>ENVIRON 761: </t>
  </si>
  <si>
    <t>Geospatial Analysis for Conservation Management</t>
  </si>
  <si>
    <t>ENVIRON 760 A: </t>
  </si>
  <si>
    <t>Western Field Trip</t>
  </si>
  <si>
    <t>ENVIRON 757: </t>
  </si>
  <si>
    <t xml:space="preserve">Current Issues in Protected Area Management </t>
  </si>
  <si>
    <t>ENVIRON 750:  </t>
  </si>
  <si>
    <t xml:space="preserve">Genomics of Microbial Diversity  </t>
  </si>
  <si>
    <t>ENVIRON 744: </t>
  </si>
  <si>
    <t>Ecology and Conservation of Streams and Rivers</t>
  </si>
  <si>
    <t>ENVIRON 744 </t>
  </si>
  <si>
    <t>Ecol &amp; Conserv of Streams and Rivers</t>
  </si>
  <si>
    <t>ENVIRON 741 </t>
  </si>
  <si>
    <t>Water Resources Finance</t>
  </si>
  <si>
    <t>ENVIRON 734 L: </t>
  </si>
  <si>
    <t>Watershed Hydrology</t>
  </si>
  <si>
    <t>ENVIRON 731</t>
  </si>
  <si>
    <t>Dendrology</t>
  </si>
  <si>
    <t>ENVIRON 728: </t>
  </si>
  <si>
    <t>Fire Ecology and Management Seminar</t>
  </si>
  <si>
    <t>ENVIRON 727: </t>
  </si>
  <si>
    <t xml:space="preserve">Forests in the Public Interest Seminar  </t>
  </si>
  <si>
    <t>ENVIRON 724: </t>
  </si>
  <si>
    <t>Landscape Analysis &amp; Management</t>
  </si>
  <si>
    <t>ENVIRON 722: </t>
  </si>
  <si>
    <t xml:space="preserve">Hydrologic and Environmental Data Analysis </t>
  </si>
  <si>
    <t>ENVIRON 721 </t>
  </si>
  <si>
    <t>Soil Resources</t>
  </si>
  <si>
    <t>ENVIRON 720 S: </t>
  </si>
  <si>
    <t xml:space="preserve">Land Conservation in Practice    </t>
  </si>
  <si>
    <t>ENVIRON 719</t>
  </si>
  <si>
    <t>Aquaculture and the Environment</t>
  </si>
  <si>
    <t>ENVIRON 717  </t>
  </si>
  <si>
    <t>Markets for Electric Power</t>
  </si>
  <si>
    <t>ENVIRON 716L </t>
  </si>
  <si>
    <t>Modeling for Energy Systems</t>
  </si>
  <si>
    <t>ENVIRON 714: </t>
  </si>
  <si>
    <t>Landscape Ecology</t>
  </si>
  <si>
    <t>ENVIRON 712A </t>
  </si>
  <si>
    <t>Hydrocarbons: Houston Field Trip</t>
  </si>
  <si>
    <t>ENVIRON 711 </t>
  </si>
  <si>
    <t>Energy and Environment</t>
  </si>
  <si>
    <t>ENVIRON 708:  </t>
  </si>
  <si>
    <t xml:space="preserve"> Silviculture Prescription    </t>
  </si>
  <si>
    <t>ENVIRON 706 </t>
  </si>
  <si>
    <t>Wildlife Surveys</t>
  </si>
  <si>
    <t>ENVIRON 705L </t>
  </si>
  <si>
    <t>Silviculture</t>
  </si>
  <si>
    <t>ENVIRON 704A/LA </t>
  </si>
  <si>
    <t>ENVIRON 703: </t>
  </si>
  <si>
    <t xml:space="preserve">Conservation Biology: Theory and Practice  </t>
  </si>
  <si>
    <t>ENVIRON 702 </t>
  </si>
  <si>
    <t>Ecology Seminar</t>
  </si>
  <si>
    <t>ENVIRON 701 </t>
  </si>
  <si>
    <t>Forest Measurements</t>
  </si>
  <si>
    <t>ENVIRON 678: </t>
  </si>
  <si>
    <t xml:space="preserve">Population Ecology for a Changing Planet  </t>
  </si>
  <si>
    <t>ENVIRON 666:</t>
  </si>
  <si>
    <t xml:space="preserve"> Aquatic Geochemistry     </t>
  </si>
  <si>
    <t>ENVIRON 666 </t>
  </si>
  <si>
    <t>Aquatic Geochemistry</t>
  </si>
  <si>
    <t>ENVIRON 646: </t>
  </si>
  <si>
    <t xml:space="preserve">Urban Ecology   </t>
  </si>
  <si>
    <t>ENVIRON 642:  </t>
  </si>
  <si>
    <t>Air Pollution: From Sources to Health Effects</t>
  </si>
  <si>
    <t>ENVIRON 638L </t>
  </si>
  <si>
    <t>Environmental Life Cycle Analysis &amp; Decision</t>
  </si>
  <si>
    <t>ENVIRON 634 </t>
  </si>
  <si>
    <t>Intro to Ecosystem Services</t>
  </si>
  <si>
    <t>ENVIRON 630: </t>
  </si>
  <si>
    <t>Transportation &amp; Energy</t>
  </si>
  <si>
    <t>ENVIRON 627: </t>
  </si>
  <si>
    <t>Molecular Ecology</t>
  </si>
  <si>
    <t>ENVIRON 626: </t>
  </si>
  <si>
    <t xml:space="preserve">River Processes  </t>
  </si>
  <si>
    <t>ENVIRON 624: </t>
  </si>
  <si>
    <t xml:space="preserve">Agriculture and Sustainability: Feeding the Growing Human Population Today for the Future       </t>
  </si>
  <si>
    <t>ENVIRON 610 </t>
  </si>
  <si>
    <t>Ecotoxicology</t>
  </si>
  <si>
    <t>ENVIRON 604  </t>
  </si>
  <si>
    <t>Air Quality: Human Exposure and Health</t>
  </si>
  <si>
    <t>ENVIRON 590.51  </t>
  </si>
  <si>
    <t>Petroleum Exploration</t>
  </si>
  <si>
    <t>ENVIRON 590.10 </t>
  </si>
  <si>
    <t>Sustainable Food Systems</t>
  </si>
  <si>
    <t>ENVIRON 590.03: </t>
  </si>
  <si>
    <t>Forest Elephant Working Group</t>
  </si>
  <si>
    <t>ENVIRON 585 </t>
  </si>
  <si>
    <t>Marine Fisheries Biogeography &amp; Ecolo</t>
  </si>
  <si>
    <t>ENVIRON 581/581K </t>
  </si>
  <si>
    <t>Global Environmental Health</t>
  </si>
  <si>
    <t>ENVIRON 566: </t>
  </si>
  <si>
    <t>Environmental Analytical Chemistry (advanced)</t>
  </si>
  <si>
    <t>ENVIRON 565S:   </t>
  </si>
  <si>
    <t xml:space="preserve">Stormwater Science: Pollution, Pavement, and Precipitation   </t>
  </si>
  <si>
    <t>ENVIRON 564: </t>
  </si>
  <si>
    <t>Biogeochemistry</t>
  </si>
  <si>
    <t>ENVIRON 564 </t>
  </si>
  <si>
    <t>ENVIRON 552 </t>
  </si>
  <si>
    <t>Climate and Society</t>
  </si>
  <si>
    <t>ENVIRON 549: </t>
  </si>
  <si>
    <t xml:space="preserve">California Water Crises: A Case Study Approach </t>
  </si>
  <si>
    <t>ENVIRON 542L: </t>
  </si>
  <si>
    <t>Environmental Aquatic Chemistry</t>
  </si>
  <si>
    <t>ENVIRON 540: </t>
  </si>
  <si>
    <t xml:space="preserve">Chemical Fate of Organic Compounds  </t>
  </si>
  <si>
    <t>ENVIRON 539: </t>
  </si>
  <si>
    <t xml:space="preserve">Human Health &amp; Ecological Risk Assessment </t>
  </si>
  <si>
    <t>ENVIRON 537: </t>
  </si>
  <si>
    <t>Environmental Health</t>
  </si>
  <si>
    <t>ENVIRON 535</t>
  </si>
  <si>
    <t> Air Quality: Management</t>
  </si>
  <si>
    <t>ENVIRON 529  </t>
  </si>
  <si>
    <t>Our Changing Atmosphere: From Air Pollution to Climate Change</t>
  </si>
  <si>
    <t>ENVIRON 524  </t>
  </si>
  <si>
    <t>Water Quality Health</t>
  </si>
  <si>
    <t>ENVIRON 517: </t>
  </si>
  <si>
    <t>Tropical Ecology</t>
  </si>
  <si>
    <t>ENVIRON 512A </t>
  </si>
  <si>
    <t>Deep-Sea Science and Env mgmt</t>
  </si>
  <si>
    <t>ENVIRON 504A </t>
  </si>
  <si>
    <t>Marine Protected Area Monitoring and Management</t>
  </si>
  <si>
    <t>ENVIRON 503 </t>
  </si>
  <si>
    <t>Forest Ecosystems</t>
  </si>
  <si>
    <t>ENVIRON 501: </t>
  </si>
  <si>
    <t>Environmental Toxicology</t>
  </si>
  <si>
    <t>ENERGY 830</t>
  </si>
  <si>
    <t xml:space="preserve"> Building Energy on Campus</t>
  </si>
  <si>
    <t>ENERGY 796 </t>
  </si>
  <si>
    <t>Connections in Energy: Project</t>
  </si>
  <si>
    <t>ENERGY 713A </t>
  </si>
  <si>
    <t>Clean Energy Field Trip</t>
  </si>
  <si>
    <t>ENERGY 638 </t>
  </si>
  <si>
    <t>Environmental LCA</t>
  </si>
  <si>
    <t>ENERGY 631 </t>
  </si>
  <si>
    <t>Energy Technology and Impact on the Environment</t>
  </si>
  <si>
    <t>ENERGY 620 </t>
  </si>
  <si>
    <t>Energy Finance</t>
  </si>
  <si>
    <t>ENERGY 590S </t>
  </si>
  <si>
    <t>Adv Topics: Impact Eval Energy</t>
  </si>
  <si>
    <t>ENERGY 590 </t>
  </si>
  <si>
    <t>Special Topids: Intro to Solar Project</t>
  </si>
  <si>
    <t>Approved Courses for EEP Economics Track Major Electives</t>
  </si>
  <si>
    <t>NOTE: if an elective is not on this list you and you would like it to count as an economics track major elective, you need to get approval from your advisor</t>
  </si>
  <si>
    <t>ENVIRON 531L Econ Valuation of the Environ</t>
  </si>
  <si>
    <t>ENVIRON 557 Social Science Surveys for Environmental Management</t>
  </si>
  <si>
    <t>ENVIRON 563 Cost-Benefit Analysis for Health and Environmental Policy</t>
  </si>
  <si>
    <t>ENVIRON 569 Should I Eat Fish: Economics, Ecology and Health</t>
  </si>
  <si>
    <t>ENVIRON 572 Economic Evaluation of Sustainable Development</t>
  </si>
  <si>
    <t>ENVIRON 579S Collective Action, Environment, and Development</t>
  </si>
  <si>
    <t>ENVIRON 832: Environmental Decision Analysis</t>
  </si>
  <si>
    <t>ENVIRON 590.05 Economics of Modern Power Systems</t>
  </si>
  <si>
    <t>Approved Courses for EEP Policy Track Major Electives</t>
  </si>
  <si>
    <t>NOTE: if an elective is not on this list you and you would like it to count as a policy track major elective, you need to get approval from your advisor</t>
  </si>
  <si>
    <t>ENVIRON 544S: Collective Action, Property Rights, and the Environment</t>
  </si>
  <si>
    <t>ENVIRON 635 Energy Economics and Policy</t>
  </si>
  <si>
    <t>ENVIRON 762 Environmental Mega-Trends</t>
  </si>
  <si>
    <t>ENVIRON 790.5 Theories of Environmental Management</t>
  </si>
  <si>
    <t>ENVIRON 816 International Climate Change Negotiations Practicum</t>
  </si>
  <si>
    <t>ENVIRON 834S Environmental Social Science Research Workshop</t>
  </si>
  <si>
    <t>ENVIRON 538: Global Environmental Health: Economics &amp; Policy</t>
  </si>
  <si>
    <t>ENVIRON 590.5 Environmental Justice</t>
  </si>
  <si>
    <t xml:space="preserve">EEP TOOLS </t>
  </si>
  <si>
    <t>ENVIRON 731 Dendrology</t>
  </si>
  <si>
    <t>ENVIRON 776 Marine Mammals</t>
  </si>
  <si>
    <t>ENVIRON 897 Writing MP</t>
  </si>
  <si>
    <t>ENVIRON 899.81 MP Credits</t>
  </si>
  <si>
    <t xml:space="preserve">Name: </t>
  </si>
  <si>
    <t xml:space="preserve">Undergrad Major: </t>
  </si>
  <si>
    <t xml:space="preserve">Certificate Program (if applicable) </t>
  </si>
  <si>
    <t>Program:</t>
  </si>
  <si>
    <t xml:space="preserve">Program Director: </t>
  </si>
  <si>
    <t>Have you incorporated the requirements of the certificate into your master's or independent study project?</t>
  </si>
  <si>
    <t>Student Notes:</t>
  </si>
  <si>
    <t>Certificate Programs</t>
  </si>
  <si>
    <t>Climate Change Science and Applications</t>
  </si>
  <si>
    <t>Community-Based Environmental Management Certificate</t>
  </si>
  <si>
    <t>Geospatial Analysis Certificate Program</t>
  </si>
  <si>
    <t>N/A</t>
  </si>
  <si>
    <t>Certificate Program Director</t>
  </si>
  <si>
    <t>Drew Shindell</t>
  </si>
  <si>
    <t>Elizabeth Shapiro-Garza</t>
  </si>
  <si>
    <t>Peter Harrell</t>
  </si>
  <si>
    <t>Academic Advisor and Certificate Program Director (if applicable) signatures are required in the  final semester of study. Faculty return the signed form to the student. Students must submit the completed signed form to NSOE Student Services.</t>
  </si>
  <si>
    <t xml:space="preserve">By checking this box and either typing your name or affixing your signature below you acknowledge that you have reviewed and approved the student's program worksheet and coursework to meet program requirements.	</t>
  </si>
  <si>
    <t>_________________________________________________</t>
  </si>
  <si>
    <t>Academic Advisor Name</t>
  </si>
  <si>
    <t>Academic Advisor Signature</t>
  </si>
  <si>
    <t>Certification of Certificate Program Completion (if applicable)</t>
  </si>
  <si>
    <t xml:space="preserve">By checking this box and either typing your name or affixing your signature below you acknowledge that you have reviewed and approved the student's program worksheet and coursework to meet the certificate program requirements.	</t>
  </si>
  <si>
    <t>Certificate Program Director Name</t>
  </si>
  <si>
    <t>Certificate Program Director Signature</t>
  </si>
  <si>
    <t>Updated: January 2020</t>
  </si>
  <si>
    <t xml:space="preserve">Masters Project Title: </t>
  </si>
  <si>
    <t>ENV 710 Applied Data Analysis</t>
  </si>
  <si>
    <t>Environmental Economics and Policy MEM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</si>
</sst>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12"/>
      <color theme="1"/>
      <name val="Calibri"/>
      <family val="2"/>
      <scheme val="minor"/>
    </font>
    <font>
      <b/>
      <sz val="10"/>
      <name val="Arial"/>
      <family val="2"/>
    </font>
    <font>
      <sz val="10"/>
      <name val="Arial"/>
      <family val="2"/>
    </font>
    <font>
      <sz val="12"/>
      <name val="Times New Roman"/>
      <family val="1"/>
    </font>
    <font>
      <b/>
      <sz val="12"/>
      <name val="Arial"/>
      <family val="2"/>
    </font>
    <font>
      <sz val="12"/>
      <name val="Arial"/>
      <family val="2"/>
    </font>
    <font>
      <i/>
      <sz val="10"/>
      <name val="Arial"/>
      <family val="2"/>
    </font>
    <font>
      <sz val="12"/>
      <name val="Calibri"/>
      <family val="2"/>
      <scheme val="minor"/>
    </font>
    <font>
      <i/>
      <sz val="12"/>
      <name val="Arial"/>
      <family val="2"/>
    </font>
    <font>
      <b/>
      <i/>
      <sz val="12"/>
      <name val="Arial"/>
      <family val="2"/>
    </font>
    <font>
      <u/>
      <sz val="12"/>
      <name val="Arial"/>
      <family val="2"/>
    </font>
    <font>
      <u/>
      <sz val="10"/>
      <color theme="10"/>
      <name val="Arial"/>
      <family val="2"/>
    </font>
    <font>
      <u/>
      <sz val="10"/>
      <color theme="11"/>
      <name val="Arial"/>
      <family val="2"/>
    </font>
    <font>
      <b/>
      <u/>
      <sz val="12"/>
      <name val="Arial"/>
      <family val="2"/>
    </font>
    <font>
      <i/>
      <u/>
      <sz val="12"/>
      <name val="Arial"/>
      <family val="2"/>
    </font>
    <font>
      <sz val="12"/>
      <color theme="6"/>
      <name val="Arial"/>
      <family val="2"/>
    </font>
    <font>
      <sz val="10"/>
      <color theme="1"/>
      <name val="Arial"/>
      <family val="2"/>
    </font>
    <font>
      <sz val="10"/>
      <color rgb="FF000000"/>
      <name val="Verdana"/>
      <family val="2"/>
    </font>
    <font>
      <b/>
      <sz val="10"/>
      <color rgb="FF284277"/>
      <name val="Verdana"/>
      <family val="2"/>
    </font>
    <font>
      <sz val="9"/>
      <color rgb="FF000000"/>
      <name val="Verdana"/>
      <family val="2"/>
    </font>
    <font>
      <sz val="12"/>
      <color theme="1"/>
      <name val="Arial"/>
      <family val="2"/>
    </font>
    <font>
      <b/>
      <sz val="14"/>
      <name val="Arial"/>
      <family val="2"/>
    </font>
    <font>
      <sz val="12"/>
      <color theme="4"/>
      <name val="Arial"/>
      <family val="2"/>
    </font>
    <font>
      <b/>
      <sz val="12"/>
      <color theme="1"/>
      <name val="Arial"/>
      <family val="2"/>
    </font>
    <font>
      <sz val="12"/>
      <name val="Arial"/>
      <family val="2"/>
    </font>
    <font>
      <sz val="12"/>
      <color theme="1"/>
      <name val="Arial"/>
      <family val="2"/>
    </font>
    <font>
      <b/>
      <sz val="12"/>
      <name val="Arial"/>
      <family val="2"/>
    </font>
    <font>
      <b/>
      <sz val="10"/>
      <name val="Arial"/>
      <family val="2"/>
    </font>
    <font>
      <b/>
      <sz val="12"/>
      <color theme="0"/>
      <name val="Arial"/>
      <family val="2"/>
    </font>
    <font>
      <i/>
      <sz val="11"/>
      <color theme="1"/>
      <name val="Arial"/>
      <family val="2"/>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rgb="FFFDFB8F"/>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patternFill>
    </fill>
    <fill>
      <patternFill patternType="solid">
        <fgColor rgb="FFC0C0C0"/>
        <bgColor indexed="64"/>
      </patternFill>
    </fill>
    <fill>
      <patternFill patternType="solid">
        <fgColor rgb="FF00529B"/>
        <bgColor indexed="64"/>
      </patternFill>
    </fill>
    <fill>
      <patternFill patternType="solid">
        <fgColor rgb="FF00539B"/>
        <bgColor indexed="64"/>
      </patternFill>
    </fill>
  </fills>
  <borders count="61">
    <border>
      <left/>
      <right/>
      <top/>
      <bottom/>
      <diagonal/>
    </border>
    <border>
      <left/>
      <right/>
      <top style="medium">
        <color auto="1"/>
      </top>
      <bottom/>
      <diagonal/>
    </border>
    <border>
      <left/>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indexed="64"/>
      </right>
      <top style="medium">
        <color auto="1"/>
      </top>
      <bottom style="medium">
        <color auto="1"/>
      </bottom>
      <diagonal/>
    </border>
    <border>
      <left style="thin">
        <color auto="1"/>
      </left>
      <right style="thin">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indexed="64"/>
      </left>
      <right/>
      <top/>
      <bottom style="thin">
        <color rgb="FFB2B2B2"/>
      </bottom>
      <diagonal/>
    </border>
    <border>
      <left/>
      <right style="thin">
        <color rgb="FFB2B2B2"/>
      </right>
      <top/>
      <bottom style="thin">
        <color rgb="FFB2B2B2"/>
      </bottom>
      <diagonal/>
    </border>
    <border>
      <left style="thin">
        <color rgb="FFB2B2B2"/>
      </left>
      <right/>
      <top/>
      <bottom/>
      <diagonal/>
    </border>
    <border>
      <left/>
      <right style="medium">
        <color theme="1" tint="0.249977111117893"/>
      </right>
      <top/>
      <bottom/>
      <diagonal/>
    </border>
    <border>
      <left style="medium">
        <color indexed="64"/>
      </left>
      <right/>
      <top style="thin">
        <color rgb="FFB2B2B2"/>
      </top>
      <bottom/>
      <diagonal/>
    </border>
    <border>
      <left/>
      <right style="thin">
        <color rgb="FFB2B2B2"/>
      </right>
      <top style="thin">
        <color rgb="FFB2B2B2"/>
      </top>
      <bottom/>
      <diagonal/>
    </border>
    <border>
      <left style="thin">
        <color rgb="FFB2B2B2"/>
      </left>
      <right/>
      <top/>
      <bottom style="thin">
        <color rgb="FFB2B2B2"/>
      </bottom>
      <diagonal/>
    </border>
    <border>
      <left/>
      <right/>
      <top/>
      <bottom style="thin">
        <color rgb="FFB2B2B2"/>
      </bottom>
      <diagonal/>
    </border>
    <border>
      <left/>
      <right style="medium">
        <color theme="1" tint="0.249977111117893"/>
      </right>
      <top/>
      <bottom style="thin">
        <color rgb="FFB2B2B2"/>
      </bottom>
      <diagonal/>
    </border>
    <border>
      <left style="thin">
        <color theme="0" tint="-0.34998626667073579"/>
      </left>
      <right/>
      <top style="thin">
        <color rgb="FFB2B2B2"/>
      </top>
      <bottom/>
      <diagonal/>
    </border>
    <border>
      <left/>
      <right/>
      <top style="thin">
        <color rgb="FFB2B2B2"/>
      </top>
      <bottom/>
      <diagonal/>
    </border>
    <border>
      <left/>
      <right style="medium">
        <color auto="1"/>
      </right>
      <top style="thin">
        <color rgb="FFB2B2B2"/>
      </top>
      <bottom/>
      <diagonal/>
    </border>
    <border>
      <left style="thin">
        <color theme="0" tint="-0.34998626667073579"/>
      </left>
      <right/>
      <top/>
      <bottom style="medium">
        <color auto="1"/>
      </bottom>
      <diagonal/>
    </border>
    <border>
      <left style="medium">
        <color theme="1"/>
      </left>
      <right/>
      <top style="medium">
        <color theme="1"/>
      </top>
      <bottom/>
      <diagonal/>
    </border>
    <border>
      <left/>
      <right style="medium">
        <color theme="1"/>
      </right>
      <top style="medium">
        <color theme="1"/>
      </top>
      <bottom/>
      <diagonal/>
    </border>
    <border>
      <left style="medium">
        <color indexed="64"/>
      </left>
      <right/>
      <top style="thin">
        <color theme="0" tint="-0.249977111117893"/>
      </top>
      <bottom/>
      <diagonal/>
    </border>
    <border>
      <left style="thin">
        <color theme="0" tint="-0.249977111117893"/>
      </left>
      <right style="medium">
        <color theme="1"/>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indexed="64"/>
      </left>
      <right style="thin">
        <color rgb="FFB2B2B2"/>
      </right>
      <top/>
      <bottom/>
      <diagonal/>
    </border>
    <border>
      <left style="thin">
        <color rgb="FFB2B2B2"/>
      </left>
      <right style="medium">
        <color theme="1"/>
      </right>
      <top/>
      <bottom/>
      <diagonal/>
    </border>
    <border>
      <left style="medium">
        <color indexed="64"/>
      </left>
      <right style="thin">
        <color rgb="FFB2B2B2"/>
      </right>
      <top/>
      <bottom style="thin">
        <color rgb="FFB2B2B2"/>
      </bottom>
      <diagonal/>
    </border>
    <border>
      <left style="medium">
        <color indexed="64"/>
      </left>
      <right style="thin">
        <color rgb="FFB2B2B2"/>
      </right>
      <top style="thin">
        <color theme="0" tint="-0.249977111117893"/>
      </top>
      <bottom style="thin">
        <color rgb="FFB2B2B2"/>
      </bottom>
      <diagonal/>
    </border>
    <border>
      <left/>
      <right style="medium">
        <color theme="1"/>
      </right>
      <top style="thin">
        <color rgb="FFB2B2B2"/>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4">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 fillId="0" borderId="0"/>
    <xf numFmtId="0" fontId="1" fillId="9" borderId="33" applyNumberFormat="0" applyFont="0" applyAlignment="0" applyProtection="0"/>
  </cellStyleXfs>
  <cellXfs count="301">
    <xf numFmtId="0" fontId="0" fillId="0" borderId="0" xfId="0"/>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xf>
    <xf numFmtId="0" fontId="0" fillId="0" borderId="0" xfId="0" applyFont="1" applyAlignment="1">
      <alignment horizontal="left" vertical="center"/>
    </xf>
    <xf numFmtId="0" fontId="4" fillId="0" borderId="0" xfId="0" applyFont="1"/>
    <xf numFmtId="0" fontId="8" fillId="0" borderId="0" xfId="0" applyFont="1"/>
    <xf numFmtId="0" fontId="0" fillId="0" borderId="0" xfId="0" applyBorder="1" applyAlignment="1">
      <alignment horizontal="right" vertical="center"/>
    </xf>
    <xf numFmtId="0" fontId="7"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6" fillId="0" borderId="0" xfId="0" applyFont="1" applyAlignment="1">
      <alignment vertical="center" wrapText="1"/>
    </xf>
    <xf numFmtId="0" fontId="6" fillId="0" borderId="0" xfId="0" applyFont="1"/>
    <xf numFmtId="0" fontId="6" fillId="0" borderId="0" xfId="0" applyFont="1" applyBorder="1" applyAlignment="1">
      <alignment vertical="center"/>
    </xf>
    <xf numFmtId="0" fontId="6" fillId="0" borderId="0" xfId="0" applyFont="1" applyBorder="1" applyAlignment="1">
      <alignment horizontal="center" vertical="center"/>
    </xf>
    <xf numFmtId="0" fontId="5" fillId="3" borderId="11" xfId="0" applyFont="1" applyFill="1" applyBorder="1" applyAlignment="1">
      <alignment vertical="center"/>
    </xf>
    <xf numFmtId="0" fontId="6" fillId="3" borderId="1" xfId="0" applyFont="1" applyFill="1" applyBorder="1" applyAlignment="1">
      <alignment vertical="center"/>
    </xf>
    <xf numFmtId="0" fontId="6" fillId="3" borderId="8" xfId="0" applyFont="1" applyFill="1" applyBorder="1" applyAlignment="1">
      <alignment vertical="center"/>
    </xf>
    <xf numFmtId="0" fontId="5" fillId="3" borderId="8" xfId="0" applyFont="1" applyFill="1" applyBorder="1" applyAlignment="1">
      <alignment vertical="center"/>
    </xf>
    <xf numFmtId="0" fontId="11" fillId="0" borderId="6" xfId="0" applyFont="1" applyBorder="1" applyAlignment="1">
      <alignment vertical="center"/>
    </xf>
    <xf numFmtId="0" fontId="11" fillId="0" borderId="0" xfId="0" applyFont="1" applyBorder="1" applyAlignment="1">
      <alignment vertical="center" wrapText="1"/>
    </xf>
    <xf numFmtId="0" fontId="11" fillId="0" borderId="7" xfId="0" applyFont="1" applyBorder="1" applyAlignment="1">
      <alignment vertical="center" wrapText="1"/>
    </xf>
    <xf numFmtId="0" fontId="11" fillId="0" borderId="0" xfId="0" applyFont="1" applyBorder="1" applyAlignment="1">
      <alignment horizontal="center" vertical="center" wrapText="1"/>
    </xf>
    <xf numFmtId="0" fontId="6" fillId="0" borderId="6" xfId="0" applyFont="1" applyBorder="1" applyAlignment="1">
      <alignment vertical="center"/>
    </xf>
    <xf numFmtId="0" fontId="6" fillId="0" borderId="6" xfId="0" applyFont="1" applyBorder="1" applyAlignment="1">
      <alignment vertical="center" wrapText="1"/>
    </xf>
    <xf numFmtId="0" fontId="5" fillId="3" borderId="6" xfId="0" applyFont="1" applyFill="1" applyBorder="1" applyAlignment="1">
      <alignment vertical="center"/>
    </xf>
    <xf numFmtId="0" fontId="5" fillId="0" borderId="0" xfId="0" applyFont="1" applyBorder="1" applyAlignment="1">
      <alignment horizontal="right" vertical="center"/>
    </xf>
    <xf numFmtId="0" fontId="6" fillId="0" borderId="9" xfId="0" applyFont="1" applyBorder="1" applyAlignment="1">
      <alignment vertical="center"/>
    </xf>
    <xf numFmtId="0" fontId="6" fillId="0" borderId="3"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top" wrapText="1"/>
    </xf>
    <xf numFmtId="0" fontId="6" fillId="0" borderId="6" xfId="0" applyFont="1" applyBorder="1" applyAlignment="1">
      <alignment vertical="top" wrapText="1"/>
    </xf>
    <xf numFmtId="0" fontId="5" fillId="3" borderId="1" xfId="0" applyFont="1" applyFill="1" applyBorder="1" applyAlignment="1">
      <alignment horizontal="center" vertical="center"/>
    </xf>
    <xf numFmtId="0" fontId="6" fillId="0" borderId="7" xfId="0" applyFont="1" applyBorder="1"/>
    <xf numFmtId="0" fontId="11" fillId="0" borderId="0" xfId="0" applyFont="1" applyFill="1" applyBorder="1" applyAlignment="1">
      <alignment vertical="center"/>
    </xf>
    <xf numFmtId="0" fontId="11" fillId="0" borderId="0" xfId="0" applyFont="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0" fontId="9" fillId="0" borderId="3" xfId="0" applyFont="1" applyBorder="1" applyAlignment="1">
      <alignment horizontal="left" vertical="center" wrapText="1"/>
    </xf>
    <xf numFmtId="0" fontId="6" fillId="0" borderId="10" xfId="0" applyFont="1" applyBorder="1"/>
    <xf numFmtId="0" fontId="5" fillId="3" borderId="8" xfId="0" applyFont="1" applyFill="1" applyBorder="1" applyAlignment="1">
      <alignment horizontal="center" vertical="center"/>
    </xf>
    <xf numFmtId="0" fontId="6" fillId="0" borderId="0" xfId="0" applyFont="1" applyBorder="1"/>
    <xf numFmtId="0" fontId="9" fillId="0" borderId="9" xfId="0" applyFont="1" applyBorder="1" applyAlignment="1">
      <alignment vertical="center"/>
    </xf>
    <xf numFmtId="0" fontId="9" fillId="0" borderId="3" xfId="0" applyFont="1" applyBorder="1" applyAlignment="1">
      <alignment vertical="center"/>
    </xf>
    <xf numFmtId="0" fontId="6" fillId="0" borderId="4" xfId="0" applyFont="1" applyBorder="1" applyAlignment="1">
      <alignment vertical="center"/>
    </xf>
    <xf numFmtId="0" fontId="6" fillId="0" borderId="11" xfId="0" applyFont="1" applyBorder="1" applyAlignment="1">
      <alignment vertical="center" wrapText="1"/>
    </xf>
    <xf numFmtId="0" fontId="6" fillId="0" borderId="1" xfId="0" applyFont="1" applyBorder="1" applyAlignment="1">
      <alignment horizontal="right" vertical="center"/>
    </xf>
    <xf numFmtId="0" fontId="6" fillId="0" borderId="9" xfId="0" applyFont="1" applyBorder="1" applyAlignment="1">
      <alignment vertical="center" wrapText="1"/>
    </xf>
    <xf numFmtId="0" fontId="0" fillId="0" borderId="0" xfId="0" applyAlignment="1">
      <alignment horizontal="right" vertical="center"/>
    </xf>
    <xf numFmtId="0" fontId="6" fillId="0" borderId="10" xfId="0" applyFont="1" applyBorder="1" applyAlignment="1">
      <alignment horizontal="center" vertical="center"/>
    </xf>
    <xf numFmtId="0" fontId="11" fillId="0" borderId="16" xfId="0" applyFont="1" applyFill="1" applyBorder="1" applyAlignment="1">
      <alignment vertical="center"/>
    </xf>
    <xf numFmtId="0" fontId="6" fillId="0" borderId="17" xfId="0" applyFont="1" applyBorder="1"/>
    <xf numFmtId="0" fontId="6" fillId="0" borderId="16" xfId="0" applyFont="1" applyBorder="1" applyAlignment="1">
      <alignment vertical="center"/>
    </xf>
    <xf numFmtId="0" fontId="6" fillId="0" borderId="0" xfId="0" applyFont="1" applyAlignment="1">
      <alignment horizontal="left" vertical="center"/>
    </xf>
    <xf numFmtId="0" fontId="5" fillId="0" borderId="13" xfId="0" applyFont="1" applyBorder="1" applyAlignment="1">
      <alignment horizontal="left" vertical="center"/>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right" vertical="center"/>
    </xf>
    <xf numFmtId="0" fontId="0" fillId="0" borderId="6" xfId="0" applyBorder="1" applyAlignment="1">
      <alignment vertical="center"/>
    </xf>
    <xf numFmtId="0" fontId="0" fillId="0" borderId="3" xfId="0" applyBorder="1" applyAlignment="1">
      <alignment vertical="center"/>
    </xf>
    <xf numFmtId="0" fontId="0" fillId="0" borderId="0" xfId="0" applyBorder="1" applyAlignment="1">
      <alignment horizontal="left" vertical="center"/>
    </xf>
    <xf numFmtId="0" fontId="0" fillId="0" borderId="0" xfId="0" applyFill="1" applyAlignment="1">
      <alignment horizontal="left" vertical="center"/>
    </xf>
    <xf numFmtId="0" fontId="6" fillId="0" borderId="0" xfId="0" applyFont="1" applyBorder="1" applyAlignment="1">
      <alignment horizontal="left" vertical="center"/>
    </xf>
    <xf numFmtId="0" fontId="5" fillId="0" borderId="1" xfId="0" applyFont="1" applyBorder="1" applyAlignment="1">
      <alignment horizontal="right" vertical="center"/>
    </xf>
    <xf numFmtId="0" fontId="6" fillId="3" borderId="0" xfId="0" applyFont="1" applyFill="1" applyBorder="1" applyAlignment="1">
      <alignment vertical="center"/>
    </xf>
    <xf numFmtId="0" fontId="5" fillId="3" borderId="7" xfId="0" applyFont="1" applyFill="1" applyBorder="1" applyAlignment="1">
      <alignment vertical="center"/>
    </xf>
    <xf numFmtId="0" fontId="14" fillId="3" borderId="11" xfId="0" applyFont="1" applyFill="1" applyBorder="1" applyAlignment="1">
      <alignment vertical="center"/>
    </xf>
    <xf numFmtId="0" fontId="14" fillId="0" borderId="1" xfId="0" applyFont="1" applyBorder="1" applyAlignment="1">
      <alignment horizontal="right" vertical="center"/>
    </xf>
    <xf numFmtId="0" fontId="0" fillId="0" borderId="1" xfId="0" applyBorder="1" applyAlignment="1">
      <alignment vertical="center"/>
    </xf>
    <xf numFmtId="0" fontId="9" fillId="0" borderId="8" xfId="0" applyFont="1" applyBorder="1" applyAlignment="1">
      <alignment vertical="center"/>
    </xf>
    <xf numFmtId="0" fontId="6" fillId="0" borderId="16" xfId="0" applyFont="1" applyBorder="1" applyAlignment="1"/>
    <xf numFmtId="0" fontId="6" fillId="0" borderId="16" xfId="0" applyFont="1" applyBorder="1" applyAlignment="1">
      <alignment wrapText="1"/>
    </xf>
    <xf numFmtId="0" fontId="6" fillId="0" borderId="16" xfId="0" applyFont="1" applyBorder="1"/>
    <xf numFmtId="0" fontId="6" fillId="0" borderId="0" xfId="0" applyFont="1" applyBorder="1" applyAlignment="1"/>
    <xf numFmtId="0" fontId="6" fillId="0" borderId="0" xfId="0" applyFont="1" applyBorder="1" applyAlignment="1">
      <alignment horizontal="right"/>
    </xf>
    <xf numFmtId="0" fontId="6" fillId="0" borderId="0" xfId="0" applyFont="1" applyAlignment="1">
      <alignment horizontal="right" vertical="center"/>
    </xf>
    <xf numFmtId="0" fontId="6" fillId="0" borderId="0" xfId="0" applyFont="1" applyFill="1" applyAlignment="1">
      <alignment horizontal="lef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lignment horizontal="left" vertical="center"/>
    </xf>
    <xf numFmtId="0" fontId="6" fillId="0" borderId="17" xfId="0" applyFont="1" applyBorder="1" applyAlignment="1">
      <alignment horizontal="righ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17" xfId="0" applyNumberFormat="1" applyFont="1" applyBorder="1" applyAlignment="1">
      <alignment horizontal="right" vertical="center"/>
    </xf>
    <xf numFmtId="0" fontId="5" fillId="0" borderId="13" xfId="0" applyFont="1" applyBorder="1"/>
    <xf numFmtId="0" fontId="6" fillId="0" borderId="17" xfId="0" applyNumberFormat="1" applyFont="1" applyBorder="1" applyAlignment="1"/>
    <xf numFmtId="0" fontId="6" fillId="0" borderId="16" xfId="0" applyFont="1" applyFill="1" applyBorder="1" applyAlignment="1"/>
    <xf numFmtId="0" fontId="6" fillId="0" borderId="0" xfId="0" applyFont="1" applyBorder="1" applyAlignment="1">
      <alignment vertical="center" wrapText="1"/>
    </xf>
    <xf numFmtId="0" fontId="16" fillId="0" borderId="16" xfId="0" applyFont="1" applyBorder="1" applyAlignment="1">
      <alignment horizontal="left" vertical="center"/>
    </xf>
    <xf numFmtId="0" fontId="18" fillId="0" borderId="0" xfId="0" applyFont="1"/>
    <xf numFmtId="0" fontId="19" fillId="0" borderId="0" xfId="0" applyFont="1"/>
    <xf numFmtId="0" fontId="20" fillId="0" borderId="0" xfId="0" applyFont="1"/>
    <xf numFmtId="0" fontId="12" fillId="0" borderId="0" xfId="81"/>
    <xf numFmtId="0" fontId="2" fillId="0" borderId="0" xfId="0" applyFont="1"/>
    <xf numFmtId="0" fontId="21" fillId="0" borderId="16" xfId="0" applyFont="1" applyBorder="1" applyAlignment="1">
      <alignment horizontal="left" vertical="center"/>
    </xf>
    <xf numFmtId="0" fontId="17" fillId="0" borderId="0" xfId="0" applyFont="1"/>
    <xf numFmtId="0" fontId="22" fillId="0" borderId="31" xfId="0" applyFont="1" applyBorder="1"/>
    <xf numFmtId="0" fontId="21" fillId="0" borderId="32" xfId="0" applyFont="1" applyBorder="1" applyAlignment="1">
      <alignment horizontal="left" vertical="center"/>
    </xf>
    <xf numFmtId="0" fontId="0" fillId="0" borderId="17" xfId="0" applyBorder="1"/>
    <xf numFmtId="0" fontId="9" fillId="0" borderId="0" xfId="0" applyFont="1" applyAlignment="1">
      <alignment horizontal="right" vertical="center"/>
    </xf>
    <xf numFmtId="0" fontId="6" fillId="0" borderId="16" xfId="0" applyFont="1" applyFill="1" applyBorder="1"/>
    <xf numFmtId="0" fontId="0" fillId="0" borderId="0" xfId="0" applyFill="1"/>
    <xf numFmtId="0" fontId="21" fillId="0" borderId="32" xfId="0" applyFont="1" applyFill="1" applyBorder="1" applyAlignment="1">
      <alignment horizontal="left" vertical="center"/>
    </xf>
    <xf numFmtId="0" fontId="23" fillId="0" borderId="16" xfId="0" applyFont="1" applyBorder="1" applyAlignment="1">
      <alignment horizontal="left" vertical="center"/>
    </xf>
    <xf numFmtId="0" fontId="23" fillId="0" borderId="16" xfId="0" applyFont="1" applyFill="1" applyBorder="1"/>
    <xf numFmtId="0" fontId="23" fillId="0" borderId="16" xfId="0" applyFont="1" applyBorder="1"/>
    <xf numFmtId="0" fontId="16" fillId="0" borderId="16" xfId="0" applyFont="1" applyBorder="1"/>
    <xf numFmtId="0" fontId="16" fillId="0" borderId="0" xfId="0" applyFont="1" applyAlignment="1">
      <alignment horizontal="left" vertical="center"/>
    </xf>
    <xf numFmtId="0" fontId="0" fillId="0" borderId="0" xfId="0"/>
    <xf numFmtId="0" fontId="22" fillId="0" borderId="5" xfId="0" applyFont="1" applyBorder="1" applyAlignment="1">
      <alignment wrapText="1"/>
    </xf>
    <xf numFmtId="0" fontId="16" fillId="0" borderId="32" xfId="0" applyFont="1" applyFill="1" applyBorder="1" applyAlignment="1">
      <alignment horizontal="left" vertical="center"/>
    </xf>
    <xf numFmtId="0" fontId="16" fillId="0" borderId="32" xfId="0" applyFont="1" applyBorder="1" applyAlignment="1">
      <alignment horizontal="left" vertical="center"/>
    </xf>
    <xf numFmtId="0" fontId="16" fillId="0" borderId="16" xfId="0" applyFont="1" applyFill="1" applyBorder="1"/>
    <xf numFmtId="0" fontId="23" fillId="0" borderId="32" xfId="0" applyFont="1" applyFill="1" applyBorder="1" applyAlignment="1"/>
    <xf numFmtId="0" fontId="23" fillId="0" borderId="32" xfId="0" applyFont="1" applyFill="1" applyBorder="1" applyAlignment="1">
      <alignment horizontal="left" vertical="center"/>
    </xf>
    <xf numFmtId="0" fontId="23" fillId="0" borderId="32" xfId="0" applyFont="1" applyBorder="1" applyAlignment="1">
      <alignment horizontal="left" vertical="center"/>
    </xf>
    <xf numFmtId="0" fontId="6" fillId="0" borderId="0" xfId="0" applyFont="1" applyFill="1" applyBorder="1"/>
    <xf numFmtId="0" fontId="21" fillId="0" borderId="0" xfId="0" applyFont="1" applyFill="1" applyAlignment="1">
      <alignment horizontal="left" vertical="center"/>
    </xf>
    <xf numFmtId="0" fontId="21" fillId="0" borderId="16" xfId="0" applyFont="1" applyFill="1" applyBorder="1"/>
    <xf numFmtId="0" fontId="21" fillId="0" borderId="16" xfId="0" applyFont="1" applyFill="1" applyBorder="1" applyAlignment="1">
      <alignment horizontal="left" vertical="center"/>
    </xf>
    <xf numFmtId="0" fontId="21" fillId="0" borderId="0" xfId="0" applyFont="1" applyFill="1" applyBorder="1"/>
    <xf numFmtId="0" fontId="2" fillId="0" borderId="0" xfId="0" applyFont="1" applyFill="1"/>
    <xf numFmtId="0" fontId="0" fillId="0" borderId="0" xfId="0"/>
    <xf numFmtId="0" fontId="21" fillId="0" borderId="0" xfId="0" applyFont="1"/>
    <xf numFmtId="0" fontId="21" fillId="0" borderId="0" xfId="0" applyFont="1" applyFill="1"/>
    <xf numFmtId="0" fontId="3" fillId="0" borderId="17" xfId="0" applyFont="1" applyFill="1" applyBorder="1"/>
    <xf numFmtId="0" fontId="21" fillId="0" borderId="32" xfId="0" applyFont="1" applyFill="1" applyBorder="1" applyAlignment="1"/>
    <xf numFmtId="0" fontId="21" fillId="0" borderId="16" xfId="0" applyFont="1" applyBorder="1"/>
    <xf numFmtId="0" fontId="9" fillId="0" borderId="0" xfId="0" applyFont="1" applyBorder="1" applyAlignment="1">
      <alignment horizontal="center" vertical="center" wrapText="1"/>
    </xf>
    <xf numFmtId="0" fontId="2" fillId="0" borderId="16" xfId="0" applyFont="1" applyFill="1" applyBorder="1"/>
    <xf numFmtId="0" fontId="0" fillId="0" borderId="16" xfId="0" applyFill="1" applyBorder="1"/>
    <xf numFmtId="0" fontId="24" fillId="0" borderId="0" xfId="0" applyFont="1" applyFill="1"/>
    <xf numFmtId="0" fontId="17" fillId="0" borderId="0" xfId="0" applyFont="1" applyFill="1"/>
    <xf numFmtId="0" fontId="26" fillId="0" borderId="0" xfId="0" applyFont="1" applyFill="1" applyAlignment="1">
      <alignment horizontal="left" vertical="center"/>
    </xf>
    <xf numFmtId="0" fontId="26" fillId="0" borderId="16" xfId="0" applyFont="1" applyFill="1" applyBorder="1"/>
    <xf numFmtId="0" fontId="26" fillId="0" borderId="16" xfId="0" applyFont="1" applyFill="1" applyBorder="1" applyAlignment="1">
      <alignment horizontal="left" vertical="center"/>
    </xf>
    <xf numFmtId="0" fontId="26" fillId="0" borderId="0" xfId="0" applyFont="1" applyFill="1" applyBorder="1"/>
    <xf numFmtId="0" fontId="25" fillId="0" borderId="0" xfId="0" applyFont="1"/>
    <xf numFmtId="0" fontId="27" fillId="0" borderId="0" xfId="0" applyFont="1" applyAlignment="1">
      <alignment horizontal="left" vertical="center"/>
    </xf>
    <xf numFmtId="0" fontId="27" fillId="0" borderId="0" xfId="0" applyFont="1"/>
    <xf numFmtId="0" fontId="24" fillId="0" borderId="0" xfId="0" applyFont="1" applyFill="1" applyAlignment="1">
      <alignment horizontal="left" vertical="center"/>
    </xf>
    <xf numFmtId="0" fontId="28" fillId="0" borderId="16" xfId="0" applyFont="1" applyFill="1" applyBorder="1"/>
    <xf numFmtId="0" fontId="28" fillId="0" borderId="0" xfId="0" applyFont="1"/>
    <xf numFmtId="0" fontId="26" fillId="0" borderId="0" xfId="0" applyFont="1" applyFill="1" applyBorder="1" applyAlignment="1">
      <alignment horizontal="left" vertical="center"/>
    </xf>
    <xf numFmtId="0" fontId="5" fillId="0" borderId="0" xfId="0" applyFont="1" applyBorder="1" applyAlignment="1">
      <alignment horizontal="left" vertical="center"/>
    </xf>
    <xf numFmtId="0" fontId="6" fillId="7" borderId="16" xfId="0" applyFont="1" applyFill="1" applyBorder="1" applyAlignment="1">
      <alignment horizontal="left" vertical="center"/>
    </xf>
    <xf numFmtId="0" fontId="6" fillId="7" borderId="0" xfId="0" applyFont="1" applyFill="1" applyBorder="1" applyAlignment="1">
      <alignment horizontal="right" vertical="center"/>
    </xf>
    <xf numFmtId="0" fontId="6" fillId="7" borderId="17" xfId="0" applyFont="1" applyFill="1" applyBorder="1" applyAlignment="1">
      <alignment horizontal="right" vertical="center"/>
    </xf>
    <xf numFmtId="0" fontId="21" fillId="0" borderId="6" xfId="0" applyFont="1" applyBorder="1" applyAlignment="1">
      <alignment vertical="center" wrapText="1"/>
    </xf>
    <xf numFmtId="0" fontId="21" fillId="5" borderId="0" xfId="0" applyFont="1" applyFill="1"/>
    <xf numFmtId="0" fontId="6" fillId="5" borderId="17" xfId="0" applyFont="1" applyFill="1" applyBorder="1"/>
    <xf numFmtId="0" fontId="6" fillId="5" borderId="0" xfId="0" applyFont="1" applyFill="1"/>
    <xf numFmtId="0" fontId="5" fillId="10" borderId="1" xfId="0" applyFont="1" applyFill="1" applyBorder="1" applyAlignment="1">
      <alignment horizontal="center" vertical="center"/>
    </xf>
    <xf numFmtId="0" fontId="21" fillId="0" borderId="0" xfId="82" applyFont="1" applyBorder="1" applyAlignment="1">
      <alignment horizontal="left" vertical="top" wrapText="1"/>
    </xf>
    <xf numFmtId="0" fontId="0" fillId="0" borderId="0" xfId="0" applyAlignment="1">
      <alignment horizontal="left"/>
    </xf>
    <xf numFmtId="0" fontId="21" fillId="0" borderId="0" xfId="82" applyFont="1"/>
    <xf numFmtId="0" fontId="29" fillId="12" borderId="50" xfId="82" applyFont="1" applyFill="1" applyBorder="1" applyAlignment="1">
      <alignment vertical="center"/>
    </xf>
    <xf numFmtId="0" fontId="29" fillId="11" borderId="51" xfId="82" applyFont="1" applyFill="1" applyBorder="1" applyAlignment="1">
      <alignment vertical="center"/>
    </xf>
    <xf numFmtId="0" fontId="30" fillId="0" borderId="52" xfId="83" applyFont="1" applyFill="1" applyBorder="1" applyAlignment="1">
      <alignment wrapText="1"/>
    </xf>
    <xf numFmtId="0" fontId="21" fillId="0" borderId="53" xfId="82" applyFont="1" applyBorder="1"/>
    <xf numFmtId="0" fontId="30" fillId="0" borderId="6" xfId="83" applyFont="1" applyFill="1" applyBorder="1" applyAlignment="1">
      <alignment wrapText="1"/>
    </xf>
    <xf numFmtId="0" fontId="21" fillId="0" borderId="53" xfId="82" applyFont="1" applyBorder="1" applyAlignment="1">
      <alignment horizontal="center"/>
    </xf>
    <xf numFmtId="0" fontId="21" fillId="0" borderId="54" xfId="83" applyFont="1" applyFill="1" applyBorder="1" applyAlignment="1">
      <alignment wrapText="1"/>
    </xf>
    <xf numFmtId="0" fontId="6" fillId="0" borderId="9" xfId="82" applyFont="1" applyBorder="1" applyAlignment="1">
      <alignment vertical="center"/>
    </xf>
    <xf numFmtId="0" fontId="6" fillId="0" borderId="10" xfId="82" applyFont="1" applyBorder="1" applyAlignment="1">
      <alignment horizontal="center" vertical="center"/>
    </xf>
    <xf numFmtId="0" fontId="29" fillId="12" borderId="51" xfId="82" applyFont="1" applyFill="1" applyBorder="1" applyAlignment="1">
      <alignment vertical="center"/>
    </xf>
    <xf numFmtId="0" fontId="6" fillId="0" borderId="0" xfId="82" applyFont="1" applyAlignment="1">
      <alignment vertical="center"/>
    </xf>
    <xf numFmtId="0" fontId="6" fillId="0" borderId="0" xfId="82" applyFont="1"/>
    <xf numFmtId="0" fontId="30" fillId="0" borderId="58" xfId="83" applyFont="1" applyFill="1" applyBorder="1" applyAlignment="1">
      <alignment wrapText="1"/>
    </xf>
    <xf numFmtId="0" fontId="21" fillId="0" borderId="59" xfId="82" applyFont="1" applyBorder="1"/>
    <xf numFmtId="0" fontId="21" fillId="0" borderId="60" xfId="83" applyFont="1" applyFill="1" applyBorder="1" applyAlignment="1">
      <alignment wrapText="1"/>
    </xf>
    <xf numFmtId="0" fontId="21" fillId="0" borderId="53" xfId="82" applyFont="1" applyBorder="1" applyAlignment="1">
      <alignment horizontal="center" vertical="center"/>
    </xf>
    <xf numFmtId="0" fontId="6" fillId="0" borderId="10" xfId="0" applyFont="1" applyBorder="1" applyAlignment="1" applyProtection="1">
      <alignment vertical="center"/>
      <protection locked="0"/>
    </xf>
    <xf numFmtId="0" fontId="6" fillId="2" borderId="8" xfId="0" applyFont="1" applyFill="1" applyBorder="1" applyAlignment="1" applyProtection="1">
      <alignment vertical="center"/>
      <protection locked="0"/>
    </xf>
    <xf numFmtId="0" fontId="6" fillId="0" borderId="12" xfId="0" applyFont="1" applyBorder="1" applyAlignment="1" applyProtection="1">
      <alignment vertical="center" wrapText="1"/>
      <protection locked="0"/>
    </xf>
    <xf numFmtId="0" fontId="6" fillId="8" borderId="5" xfId="0" applyFont="1" applyFill="1" applyBorder="1" applyAlignment="1" applyProtection="1">
      <alignment vertical="center"/>
      <protection locked="0"/>
    </xf>
    <xf numFmtId="0" fontId="6" fillId="2" borderId="5"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6" fillId="0" borderId="0" xfId="0" applyNumberFormat="1" applyFont="1" applyFill="1" applyBorder="1" applyAlignment="1" applyProtection="1">
      <alignment vertical="center"/>
      <protection locked="0"/>
    </xf>
    <xf numFmtId="0" fontId="6" fillId="4" borderId="7" xfId="0" applyFont="1" applyFill="1" applyBorder="1" applyAlignment="1" applyProtection="1">
      <alignment horizontal="left" vertical="center"/>
      <protection locked="0"/>
    </xf>
    <xf numFmtId="0" fontId="6" fillId="6" borderId="6" xfId="0"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21" fillId="6" borderId="6" xfId="0" applyFont="1" applyFill="1" applyBorder="1" applyAlignment="1" applyProtection="1">
      <alignment vertical="center"/>
      <protection locked="0"/>
    </xf>
    <xf numFmtId="0" fontId="6" fillId="0" borderId="0" xfId="0" applyFont="1" applyBorder="1" applyProtection="1">
      <protection locked="0"/>
    </xf>
    <xf numFmtId="0" fontId="21" fillId="0" borderId="0" xfId="0" applyFont="1" applyBorder="1" applyProtection="1">
      <protection locked="0"/>
    </xf>
    <xf numFmtId="0" fontId="6" fillId="0" borderId="6" xfId="0" applyFont="1" applyFill="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21"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4" borderId="19" xfId="0" applyFont="1" applyFill="1" applyBorder="1" applyAlignment="1" applyProtection="1">
      <alignment vertical="center"/>
      <protection locked="0"/>
    </xf>
    <xf numFmtId="0" fontId="6" fillId="0" borderId="19" xfId="0" applyFont="1" applyBorder="1" applyProtection="1">
      <protection locked="0"/>
    </xf>
    <xf numFmtId="0" fontId="6" fillId="0" borderId="17" xfId="0" applyFont="1" applyBorder="1" applyProtection="1">
      <protection locked="0"/>
    </xf>
    <xf numFmtId="0" fontId="6" fillId="0" borderId="20" xfId="0" applyFont="1" applyBorder="1" applyProtection="1">
      <protection locked="0"/>
    </xf>
    <xf numFmtId="0" fontId="21" fillId="0" borderId="0" xfId="82" applyFont="1" applyProtection="1">
      <protection locked="0"/>
    </xf>
    <xf numFmtId="0" fontId="6" fillId="4" borderId="7"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xf numFmtId="0" fontId="6" fillId="0" borderId="8" xfId="0" applyFont="1" applyBorder="1" applyAlignment="1"/>
    <xf numFmtId="0" fontId="6" fillId="4" borderId="6" xfId="0" applyFont="1" applyFill="1" applyBorder="1" applyAlignment="1" applyProtection="1">
      <alignment vertical="center"/>
      <protection locked="0"/>
    </xf>
    <xf numFmtId="0" fontId="21" fillId="4" borderId="6" xfId="0" applyFont="1" applyFill="1" applyBorder="1" applyAlignment="1" applyProtection="1">
      <alignment vertical="center"/>
      <protection locked="0"/>
    </xf>
    <xf numFmtId="0" fontId="5" fillId="0" borderId="0" xfId="0" applyFont="1" applyBorder="1" applyAlignment="1" applyProtection="1">
      <alignment horizontal="right" vertical="center"/>
    </xf>
    <xf numFmtId="0" fontId="5" fillId="0" borderId="1" xfId="0" applyFont="1" applyBorder="1" applyAlignment="1" applyProtection="1">
      <alignment horizontal="right" vertical="center"/>
    </xf>
    <xf numFmtId="0" fontId="21" fillId="0" borderId="55" xfId="83" applyFont="1" applyFill="1" applyBorder="1" applyAlignment="1">
      <alignment horizontal="left"/>
    </xf>
    <xf numFmtId="0" fontId="21" fillId="0" borderId="57" xfId="83" applyFont="1" applyFill="1" applyBorder="1" applyAlignment="1">
      <alignment horizontal="left"/>
    </xf>
    <xf numFmtId="0" fontId="21" fillId="0" borderId="56" xfId="82" applyFont="1" applyBorder="1" applyAlignment="1">
      <alignment horizontal="center"/>
    </xf>
    <xf numFmtId="0" fontId="21" fillId="0" borderId="6" xfId="83" applyFont="1" applyFill="1" applyBorder="1" applyAlignment="1">
      <alignment horizontal="left" wrapText="1"/>
    </xf>
    <xf numFmtId="0" fontId="21" fillId="0" borderId="0" xfId="83" applyFont="1" applyFill="1" applyBorder="1" applyAlignment="1">
      <alignment horizontal="left" wrapText="1"/>
    </xf>
    <xf numFmtId="0" fontId="21" fillId="0" borderId="9" xfId="83" applyFont="1" applyFill="1" applyBorder="1" applyAlignment="1">
      <alignment horizontal="left" wrapText="1"/>
    </xf>
    <xf numFmtId="0" fontId="21" fillId="0" borderId="3" xfId="83" applyFont="1" applyFill="1" applyBorder="1" applyAlignment="1">
      <alignment horizontal="left" wrapText="1"/>
    </xf>
    <xf numFmtId="0" fontId="3" fillId="4" borderId="46" xfId="83" applyFont="1" applyFill="1" applyBorder="1" applyAlignment="1" applyProtection="1">
      <alignment horizontal="left"/>
      <protection locked="0"/>
    </xf>
    <xf numFmtId="0" fontId="3" fillId="4" borderId="47" xfId="83" applyFont="1" applyFill="1" applyBorder="1" applyAlignment="1" applyProtection="1">
      <alignment horizontal="left"/>
      <protection locked="0"/>
    </xf>
    <xf numFmtId="0" fontId="3" fillId="4" borderId="48" xfId="83" applyFont="1" applyFill="1" applyBorder="1" applyAlignment="1" applyProtection="1">
      <alignment horizontal="left"/>
      <protection locked="0"/>
    </xf>
    <xf numFmtId="0" fontId="3" fillId="4" borderId="49" xfId="83" applyFont="1" applyFill="1" applyBorder="1" applyAlignment="1" applyProtection="1">
      <alignment horizontal="left"/>
      <protection locked="0"/>
    </xf>
    <xf numFmtId="0" fontId="3" fillId="4" borderId="3" xfId="83" applyFont="1" applyFill="1" applyBorder="1" applyAlignment="1" applyProtection="1">
      <alignment horizontal="left"/>
      <protection locked="0"/>
    </xf>
    <xf numFmtId="0" fontId="3" fillId="4" borderId="10" xfId="83" applyFont="1" applyFill="1" applyBorder="1" applyAlignment="1" applyProtection="1">
      <alignment horizontal="left"/>
      <protection locked="0"/>
    </xf>
    <xf numFmtId="0" fontId="21" fillId="0" borderId="11" xfId="82" applyFont="1" applyBorder="1" applyAlignment="1" applyProtection="1">
      <alignment horizontal="left" vertical="top" wrapText="1"/>
      <protection locked="0"/>
    </xf>
    <xf numFmtId="0" fontId="21" fillId="0" borderId="1" xfId="82" applyFont="1" applyBorder="1" applyAlignment="1" applyProtection="1">
      <alignment horizontal="left" vertical="top" wrapText="1"/>
      <protection locked="0"/>
    </xf>
    <xf numFmtId="0" fontId="21" fillId="0" borderId="8" xfId="82" applyFont="1" applyBorder="1" applyAlignment="1" applyProtection="1">
      <alignment horizontal="left" vertical="top" wrapText="1"/>
      <protection locked="0"/>
    </xf>
    <xf numFmtId="0" fontId="21" fillId="0" borderId="9" xfId="82" applyFont="1" applyBorder="1" applyAlignment="1" applyProtection="1">
      <alignment horizontal="left" vertical="top" wrapText="1"/>
      <protection locked="0"/>
    </xf>
    <xf numFmtId="0" fontId="21" fillId="0" borderId="3" xfId="82" applyFont="1" applyBorder="1" applyAlignment="1" applyProtection="1">
      <alignment horizontal="left" vertical="top" wrapText="1"/>
      <protection locked="0"/>
    </xf>
    <xf numFmtId="0" fontId="21" fillId="0" borderId="10" xfId="82" applyFont="1" applyBorder="1" applyAlignment="1" applyProtection="1">
      <alignment horizontal="left" vertical="top" wrapText="1"/>
      <protection locked="0"/>
    </xf>
    <xf numFmtId="0" fontId="29" fillId="11" borderId="11" xfId="82" applyFont="1" applyFill="1" applyBorder="1" applyAlignment="1">
      <alignment horizontal="left" vertical="center" wrapText="1"/>
    </xf>
    <xf numFmtId="0" fontId="29" fillId="11" borderId="1" xfId="82" applyFont="1" applyFill="1" applyBorder="1" applyAlignment="1">
      <alignment horizontal="left" vertical="center" wrapText="1"/>
    </xf>
    <xf numFmtId="0" fontId="29" fillId="11" borderId="8" xfId="82" applyFont="1" applyFill="1" applyBorder="1" applyAlignment="1">
      <alignment horizontal="left" vertical="center" wrapText="1"/>
    </xf>
    <xf numFmtId="0" fontId="29" fillId="11" borderId="9" xfId="82" applyFont="1" applyFill="1" applyBorder="1" applyAlignment="1">
      <alignment horizontal="left" vertical="center" wrapText="1"/>
    </xf>
    <xf numFmtId="0" fontId="29" fillId="11" borderId="3" xfId="82" applyFont="1" applyFill="1" applyBorder="1" applyAlignment="1">
      <alignment horizontal="left" vertical="center" wrapText="1"/>
    </xf>
    <xf numFmtId="0" fontId="29" fillId="11" borderId="10" xfId="82" applyFont="1" applyFill="1" applyBorder="1" applyAlignment="1">
      <alignment horizontal="left" vertical="center" wrapText="1"/>
    </xf>
    <xf numFmtId="0" fontId="24" fillId="10" borderId="34" xfId="82" applyFont="1" applyFill="1" applyBorder="1" applyAlignment="1">
      <alignment horizontal="left"/>
    </xf>
    <xf numFmtId="0" fontId="24" fillId="10" borderId="35" xfId="82" applyFont="1" applyFill="1" applyBorder="1" applyAlignment="1">
      <alignment horizontal="left"/>
    </xf>
    <xf numFmtId="0" fontId="24" fillId="10" borderId="36" xfId="82" applyFont="1" applyFill="1" applyBorder="1" applyAlignment="1">
      <alignment horizontal="left"/>
    </xf>
    <xf numFmtId="0" fontId="21" fillId="0" borderId="37" xfId="82" applyFont="1" applyBorder="1" applyAlignment="1">
      <alignment horizontal="left" vertical="center"/>
    </xf>
    <xf numFmtId="0" fontId="21" fillId="0" borderId="38" xfId="82" applyFont="1" applyBorder="1" applyAlignment="1">
      <alignment horizontal="left" vertical="center"/>
    </xf>
    <xf numFmtId="0" fontId="3" fillId="4" borderId="39" xfId="83" applyFont="1" applyFill="1" applyBorder="1" applyAlignment="1" applyProtection="1">
      <alignment horizontal="left"/>
      <protection locked="0"/>
    </xf>
    <xf numFmtId="0" fontId="3" fillId="4" borderId="0" xfId="83" applyFont="1" applyFill="1" applyBorder="1" applyAlignment="1" applyProtection="1">
      <alignment horizontal="left"/>
      <protection locked="0"/>
    </xf>
    <xf numFmtId="0" fontId="3" fillId="4" borderId="40" xfId="83" applyFont="1" applyFill="1" applyBorder="1" applyAlignment="1" applyProtection="1">
      <alignment horizontal="left"/>
      <protection locked="0"/>
    </xf>
    <xf numFmtId="0" fontId="21" fillId="0" borderId="41" xfId="83" applyFont="1" applyFill="1" applyBorder="1" applyAlignment="1">
      <alignment horizontal="left"/>
    </xf>
    <xf numFmtId="0" fontId="21" fillId="0" borderId="42" xfId="83" applyFont="1" applyFill="1" applyBorder="1" applyAlignment="1">
      <alignment horizontal="left"/>
    </xf>
    <xf numFmtId="0" fontId="3" fillId="4" borderId="43" xfId="83" applyFont="1" applyFill="1" applyBorder="1" applyAlignment="1" applyProtection="1">
      <alignment horizontal="left"/>
      <protection locked="0"/>
    </xf>
    <xf numFmtId="0" fontId="3" fillId="4" borderId="44" xfId="83" applyFont="1" applyFill="1" applyBorder="1" applyAlignment="1" applyProtection="1">
      <alignment horizontal="left"/>
      <protection locked="0"/>
    </xf>
    <xf numFmtId="0" fontId="3" fillId="4" borderId="45" xfId="83" applyFont="1" applyFill="1" applyBorder="1" applyAlignment="1" applyProtection="1">
      <alignment horizontal="left"/>
      <protection locked="0"/>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3" fillId="0" borderId="6"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6" fillId="5" borderId="21" xfId="0" applyFont="1" applyFill="1" applyBorder="1" applyAlignment="1">
      <alignment horizontal="left" vertical="top" wrapText="1"/>
    </xf>
    <xf numFmtId="0" fontId="6" fillId="5" borderId="14" xfId="0" applyFont="1" applyFill="1" applyBorder="1" applyAlignment="1">
      <alignment horizontal="left" vertical="top" wrapText="1"/>
    </xf>
    <xf numFmtId="0" fontId="6" fillId="5" borderId="22"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7" xfId="0" applyFont="1" applyFill="1" applyBorder="1" applyAlignment="1">
      <alignment horizontal="left" vertical="top" wrapText="1"/>
    </xf>
    <xf numFmtId="0" fontId="6" fillId="5" borderId="23" xfId="0" applyFont="1" applyFill="1" applyBorder="1" applyAlignment="1">
      <alignment horizontal="left" vertical="top" wrapText="1"/>
    </xf>
    <xf numFmtId="0" fontId="6" fillId="5" borderId="19" xfId="0" applyFont="1" applyFill="1" applyBorder="1" applyAlignment="1">
      <alignment horizontal="left" vertical="top" wrapText="1"/>
    </xf>
    <xf numFmtId="0" fontId="6" fillId="5" borderId="24" xfId="0" applyFont="1" applyFill="1" applyBorder="1" applyAlignment="1">
      <alignment horizontal="left" vertical="top" wrapText="1"/>
    </xf>
    <xf numFmtId="0" fontId="6"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6" fillId="5" borderId="21"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22"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9" xfId="0" applyFont="1" applyFill="1" applyBorder="1" applyAlignment="1" applyProtection="1">
      <alignment horizontal="left" vertical="top" wrapText="1"/>
      <protection locked="0"/>
    </xf>
    <xf numFmtId="0" fontId="6" fillId="5" borderId="3" xfId="0" applyFont="1" applyFill="1" applyBorder="1" applyAlignment="1" applyProtection="1">
      <alignment horizontal="left" vertical="top" wrapText="1"/>
      <protection locked="0"/>
    </xf>
    <xf numFmtId="0" fontId="6" fillId="5" borderId="10" xfId="0" applyFont="1" applyFill="1" applyBorder="1" applyAlignment="1" applyProtection="1">
      <alignment horizontal="left" vertical="top" wrapText="1"/>
      <protection locked="0"/>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5" borderId="29" xfId="0" applyFont="1" applyFill="1" applyBorder="1" applyAlignment="1">
      <alignment horizontal="left" vertical="top" wrapText="1"/>
    </xf>
    <xf numFmtId="0" fontId="6" fillId="5" borderId="28" xfId="0" applyFont="1" applyFill="1" applyBorder="1" applyAlignment="1">
      <alignment horizontal="left" vertical="top" wrapText="1"/>
    </xf>
    <xf numFmtId="0" fontId="6" fillId="5" borderId="30" xfId="0" applyFont="1" applyFill="1" applyBorder="1" applyAlignment="1">
      <alignment horizontal="left" vertical="top" wrapText="1"/>
    </xf>
    <xf numFmtId="0" fontId="6" fillId="5" borderId="29" xfId="0" applyFont="1" applyFill="1" applyBorder="1" applyAlignment="1" applyProtection="1">
      <alignment horizontal="left" vertical="top" wrapText="1"/>
      <protection locked="0"/>
    </xf>
    <xf numFmtId="0" fontId="6" fillId="5" borderId="28" xfId="0" applyFont="1" applyFill="1" applyBorder="1" applyAlignment="1" applyProtection="1">
      <alignment horizontal="left" vertical="top" wrapText="1"/>
      <protection locked="0"/>
    </xf>
    <xf numFmtId="0" fontId="6" fillId="5" borderId="30" xfId="0" applyFont="1" applyFill="1" applyBorder="1" applyAlignment="1" applyProtection="1">
      <alignment horizontal="left" vertical="top" wrapText="1"/>
      <protection locked="0"/>
    </xf>
    <xf numFmtId="0" fontId="6" fillId="5" borderId="25" xfId="0" applyFont="1" applyFill="1" applyBorder="1" applyAlignment="1" applyProtection="1">
      <alignment horizontal="left" vertical="top" wrapText="1"/>
      <protection locked="0"/>
    </xf>
    <xf numFmtId="0" fontId="6" fillId="5" borderId="26" xfId="0" applyFont="1" applyFill="1" applyBorder="1" applyAlignment="1" applyProtection="1">
      <alignment horizontal="left" vertical="top" wrapText="1"/>
      <protection locked="0"/>
    </xf>
    <xf numFmtId="0" fontId="6" fillId="5" borderId="27" xfId="0" applyFont="1" applyFill="1" applyBorder="1" applyAlignment="1" applyProtection="1">
      <alignment horizontal="left" vertical="top" wrapText="1"/>
      <protection locked="0"/>
    </xf>
    <xf numFmtId="0" fontId="0" fillId="0" borderId="0" xfId="0" applyAlignment="1"/>
    <xf numFmtId="0" fontId="5" fillId="0" borderId="16" xfId="0" applyFont="1" applyBorder="1" applyAlignment="1">
      <alignment horizontal="center" vertical="center"/>
    </xf>
    <xf numFmtId="0" fontId="5" fillId="0" borderId="0" xfId="0" applyFont="1" applyBorder="1" applyAlignment="1">
      <alignment horizontal="center" vertical="center"/>
    </xf>
  </cellXfs>
  <cellStyles count="84">
    <cellStyle name="Followed Hyperlink" xfId="18" builtinId="9" hidde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16" builtinId="9" hidden="1"/>
    <cellStyle name="Followed Hyperlink" xfId="32" builtinId="9" hidden="1"/>
    <cellStyle name="Followed Hyperlink" xfId="34" builtinId="9" hidden="1"/>
    <cellStyle name="Followed Hyperlink" xfId="36" builtinId="9" hidden="1"/>
    <cellStyle name="Followed Hyperlink" xfId="42" builtinId="9" hidden="1"/>
    <cellStyle name="Followed Hyperlink" xfId="44" builtinId="9" hidden="1"/>
    <cellStyle name="Followed Hyperlink" xfId="48" builtinId="9" hidden="1"/>
    <cellStyle name="Followed Hyperlink" xfId="52" builtinId="9" hidden="1"/>
    <cellStyle name="Followed Hyperlink" xfId="56" builtinId="9" hidden="1"/>
    <cellStyle name="Followed Hyperlink" xfId="58" builtinId="9" hidden="1"/>
    <cellStyle name="Followed Hyperlink" xfId="64" builtinId="9" hidden="1"/>
    <cellStyle name="Followed Hyperlink" xfId="62" builtinId="9" hidden="1"/>
    <cellStyle name="Followed Hyperlink" xfId="54" builtinId="9" hidden="1"/>
    <cellStyle name="Followed Hyperlink" xfId="38" builtinId="9" hidden="1"/>
    <cellStyle name="Followed Hyperlink" xfId="30" builtinId="9" hidden="1"/>
    <cellStyle name="Followed Hyperlink" xfId="22" builtinId="9" hidden="1"/>
    <cellStyle name="Followed Hyperlink" xfId="12" builtinId="9" hidden="1"/>
    <cellStyle name="Followed Hyperlink" xfId="10" builtinId="9" hidden="1"/>
    <cellStyle name="Followed Hyperlink" xfId="46" builtinId="9" hidden="1"/>
    <cellStyle name="Followed Hyperlink" xfId="60" builtinId="9" hidden="1"/>
    <cellStyle name="Followed Hyperlink" xfId="50" builtinId="9" hidden="1"/>
    <cellStyle name="Followed Hyperlink" xfId="40" builtinId="9" hidden="1"/>
    <cellStyle name="Followed Hyperlink" xfId="28" builtinId="9" hidden="1"/>
    <cellStyle name="Followed Hyperlink" xfId="78" builtinId="9" hidden="1"/>
    <cellStyle name="Followed Hyperlink" xfId="74" builtinId="9" hidden="1"/>
    <cellStyle name="Followed Hyperlink" xfId="66" builtinId="9" hidden="1"/>
    <cellStyle name="Followed Hyperlink" xfId="24" builtinId="9" hidden="1"/>
    <cellStyle name="Followed Hyperlink" xfId="26" builtinId="9" hidden="1"/>
    <cellStyle name="Followed Hyperlink" xfId="70" builtinId="9" hidden="1"/>
    <cellStyle name="Followed Hyperlink" xfId="76" builtinId="9" hidden="1"/>
    <cellStyle name="Followed Hyperlink" xfId="80" builtinId="9" hidden="1"/>
    <cellStyle name="Followed Hyperlink" xfId="72" builtinId="9" hidden="1"/>
    <cellStyle name="Followed Hyperlink" xfId="68" builtinId="9" hidden="1"/>
    <cellStyle name="Hyperlink" xfId="51" builtinId="8" hidden="1"/>
    <cellStyle name="Hyperlink" xfId="49" builtinId="8" hidden="1"/>
    <cellStyle name="Hyperlink" xfId="11" builtinId="8" hidden="1"/>
    <cellStyle name="Hyperlink" xfId="13" builtinId="8" hidden="1"/>
    <cellStyle name="Hyperlink" xfId="15" builtinId="8" hidden="1"/>
    <cellStyle name="Hyperlink" xfId="19" builtinId="8" hidden="1"/>
    <cellStyle name="Hyperlink" xfId="21" builtinId="8" hidden="1"/>
    <cellStyle name="Hyperlink" xfId="5" builtinId="8" hidden="1"/>
    <cellStyle name="Hyperlink" xfId="9" builtinId="8" hidden="1"/>
    <cellStyle name="Hyperlink" xfId="3" builtinId="8" hidden="1"/>
    <cellStyle name="Hyperlink" xfId="1" builtinId="8" hidden="1"/>
    <cellStyle name="Hyperlink" xfId="7" builtinId="8" hidden="1"/>
    <cellStyle name="Hyperlink" xfId="17" builtinId="8" hidden="1"/>
    <cellStyle name="Hyperlink" xfId="33" builtinId="8" hidden="1"/>
    <cellStyle name="Hyperlink" xfId="73" builtinId="8" hidden="1"/>
    <cellStyle name="Hyperlink" xfId="65" builtinId="8" hidden="1"/>
    <cellStyle name="Hyperlink" xfId="57" builtinId="8" hidden="1"/>
    <cellStyle name="Hyperlink" xfId="23" builtinId="8" hidden="1"/>
    <cellStyle name="Hyperlink" xfId="25" builtinId="8" hidden="1"/>
    <cellStyle name="Hyperlink" xfId="29" builtinId="8" hidden="1"/>
    <cellStyle name="Hyperlink" xfId="31"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7" builtinId="8" hidden="1"/>
    <cellStyle name="Hyperlink" xfId="45" builtinId="8" hidden="1"/>
    <cellStyle name="Hyperlink" xfId="27"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59" builtinId="8" hidden="1"/>
    <cellStyle name="Hyperlink" xfId="61" builtinId="8" hidden="1"/>
    <cellStyle name="Hyperlink" xfId="63" builtinId="8" hidden="1"/>
    <cellStyle name="Hyperlink" xfId="55" builtinId="8" hidden="1"/>
    <cellStyle name="Hyperlink" xfId="53" builtinId="8" hidden="1"/>
    <cellStyle name="Hyperlink" xfId="81" builtinId="8"/>
    <cellStyle name="Normal" xfId="0" builtinId="0"/>
    <cellStyle name="Normal 2" xfId="82" xr:uid="{8D275D65-03B0-BB49-AC85-D8C81A25833B}"/>
    <cellStyle name="Note 2" xfId="83" xr:uid="{AA1C8F7C-D0F5-E14E-AA2F-3D6070382260}"/>
  </cellStyles>
  <dxfs count="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3" Type="http://schemas.openxmlformats.org/officeDocument/2006/relationships/hyperlink" Target="javascript:submitAction_win0(document.win0,'DU_SEARCH_WRK_SSR_EXPAND_COLLAPS$59');" TargetMode="External"/><Relationship Id="rId18" Type="http://schemas.openxmlformats.org/officeDocument/2006/relationships/hyperlink" Target="javascript:submitAction_win0(document.win0,'DU_SEARCH_WRK_SSR_EXPAND_COLLAPS$62');" TargetMode="External"/><Relationship Id="rId26" Type="http://schemas.openxmlformats.org/officeDocument/2006/relationships/hyperlink" Target="javascript:submitAction_win0(document.win0,'DU_SEARCH_WRK_SSR_EXPAND_COLLAPS$70');" TargetMode="External"/><Relationship Id="rId39" Type="http://schemas.openxmlformats.org/officeDocument/2006/relationships/hyperlink" Target="javascript:submitAction_win0(document.win0,'DU_SEARCH_WRK_SSR_EXPAND_COLLAPS$83');" TargetMode="External"/><Relationship Id="rId21" Type="http://schemas.openxmlformats.org/officeDocument/2006/relationships/hyperlink" Target="javascript:submitAction_win0(document.win0,'DU_SEARCH_WRK_SSR_EXPAND_COLLAPS$65');" TargetMode="External"/><Relationship Id="rId34" Type="http://schemas.openxmlformats.org/officeDocument/2006/relationships/hyperlink" Target="javascript:submitAction_win0(document.win0,'DU_SEARCH_WRK_SSR_EXPAND_COLLAPS$78');" TargetMode="External"/><Relationship Id="rId42" Type="http://schemas.openxmlformats.org/officeDocument/2006/relationships/hyperlink" Target="javascript:submitAction_win0(document.win0,'DU_SEARCH_WRK_SSR_EXPAND_COLLAPS$86');" TargetMode="External"/><Relationship Id="rId47" Type="http://schemas.openxmlformats.org/officeDocument/2006/relationships/hyperlink" Target="javascript:submitAction_win0(document.win0,'DU_SEARCH_WRK_SSR_EXPAND_COLLAPS$91');" TargetMode="External"/><Relationship Id="rId50" Type="http://schemas.openxmlformats.org/officeDocument/2006/relationships/hyperlink" Target="javascript:submitAction_win0(document.win0,'DU_SEARCH_WRK_SSR_EXPAND_COLLAPS$94');" TargetMode="External"/><Relationship Id="rId55" Type="http://schemas.openxmlformats.org/officeDocument/2006/relationships/hyperlink" Target="javascript:submitAction_win0(document.win0,'DU_SRCH_TOP_VW_DESCR$14');" TargetMode="External"/><Relationship Id="rId63" Type="http://schemas.openxmlformats.org/officeDocument/2006/relationships/hyperlink" Target="javascript:submitAction_win0(document.win0,'DU_SEARCH_WRK_SSR_EXPAND_COLLAPS$104');" TargetMode="External"/><Relationship Id="rId68" Type="http://schemas.openxmlformats.org/officeDocument/2006/relationships/hyperlink" Target="javascript:submitAction_win0(document.win0,'DU_SEARCH_WRK_SSR_EXPAND_COLLAPS$109');" TargetMode="External"/><Relationship Id="rId76" Type="http://schemas.openxmlformats.org/officeDocument/2006/relationships/hyperlink" Target="javascript:submitAction_win0(document.win0,'DU_SRCH_TOP_VW_DESCR$19');" TargetMode="External"/><Relationship Id="rId84" Type="http://schemas.openxmlformats.org/officeDocument/2006/relationships/hyperlink" Target="javascript:submitAction_win0(document.win0,'DU_SEARCH_WRK_SSR_EXPAND_COLLAPS$115');" TargetMode="External"/><Relationship Id="rId89" Type="http://schemas.openxmlformats.org/officeDocument/2006/relationships/hyperlink" Target="javascript:submitAction_win0(document.win0,'DU_SEARCH_WRK_SSR_EXPAND_COLLAPS$120');" TargetMode="External"/><Relationship Id="rId7" Type="http://schemas.openxmlformats.org/officeDocument/2006/relationships/hyperlink" Target="javascript:submitAction_win0(document.win0,'DU_SEARCH_WRK_SSR_EXPAND_COLLAPS$53');" TargetMode="External"/><Relationship Id="rId71" Type="http://schemas.openxmlformats.org/officeDocument/2006/relationships/hyperlink" Target="javascript:submitAction_win0(document.win0,'DU_SEARCH_WRK_SSR_EXPAND_COLLAPS$112');" TargetMode="External"/><Relationship Id="rId92" Type="http://schemas.openxmlformats.org/officeDocument/2006/relationships/hyperlink" Target="javascript:submitAction_win0(document.win0,'DU_SEARCH_WRK_SSR_EXPAND_COLLAPS$123');" TargetMode="External"/><Relationship Id="rId2" Type="http://schemas.openxmlformats.org/officeDocument/2006/relationships/hyperlink" Target="javascript:submitAction_win0(document.win0,'DU_SEARCH_WRK_SSR_EXPAND_COLLAPS$48');" TargetMode="External"/><Relationship Id="rId16" Type="http://schemas.openxmlformats.org/officeDocument/2006/relationships/hyperlink" Target="javascript:submitAction_win0(document.win0,'DU_SRCH_TOP_VW_DESCR$11');" TargetMode="External"/><Relationship Id="rId29" Type="http://schemas.openxmlformats.org/officeDocument/2006/relationships/hyperlink" Target="javascript:submitAction_win0(document.win0,'DU_SEARCH_WRK_SSR_EXPAND_COLLAPS$73');" TargetMode="External"/><Relationship Id="rId11" Type="http://schemas.openxmlformats.org/officeDocument/2006/relationships/hyperlink" Target="javascript:submitAction_win0(document.win0,'DU_SEARCH_WRK_SSR_EXPAND_COLLAPS$57');" TargetMode="External"/><Relationship Id="rId24" Type="http://schemas.openxmlformats.org/officeDocument/2006/relationships/hyperlink" Target="javascript:submitAction_win0(document.win0,'DU_SEARCH_WRK_SSR_EXPAND_COLLAPS$68');" TargetMode="External"/><Relationship Id="rId32" Type="http://schemas.openxmlformats.org/officeDocument/2006/relationships/hyperlink" Target="javascript:submitAction_win0(document.win0,'DU_SEARCH_WRK_SSR_EXPAND_COLLAPS$76');" TargetMode="External"/><Relationship Id="rId37" Type="http://schemas.openxmlformats.org/officeDocument/2006/relationships/hyperlink" Target="javascript:submitAction_win0(document.win0,'DU_SEARCH_WRK_SSR_EXPAND_COLLAPS$81');" TargetMode="External"/><Relationship Id="rId40" Type="http://schemas.openxmlformats.org/officeDocument/2006/relationships/hyperlink" Target="javascript:submitAction_win0(document.win0,'DU_SEARCH_WRK_SSR_EXPAND_COLLAPS$84');" TargetMode="External"/><Relationship Id="rId45" Type="http://schemas.openxmlformats.org/officeDocument/2006/relationships/hyperlink" Target="javascript:submitAction_win0(document.win0,'DU_SEARCH_WRK_SSR_EXPAND_COLLAPS$89');" TargetMode="External"/><Relationship Id="rId53" Type="http://schemas.openxmlformats.org/officeDocument/2006/relationships/hyperlink" Target="javascript:submitAction_win0(document.win0,'DU_SEARCH_WRK_SSR_EXPAND_COLLAPS$97');" TargetMode="External"/><Relationship Id="rId58" Type="http://schemas.openxmlformats.org/officeDocument/2006/relationships/hyperlink" Target="javascript:submitAction_win0(document.win0,'DU_SEARCH_WRK_SSR_EXPAND_COLLAPS$99');" TargetMode="External"/><Relationship Id="rId66" Type="http://schemas.openxmlformats.org/officeDocument/2006/relationships/hyperlink" Target="javascript:submitAction_win0(document.win0,'DU_SEARCH_WRK_SSR_EXPAND_COLLAPS$107');" TargetMode="External"/><Relationship Id="rId74" Type="http://schemas.openxmlformats.org/officeDocument/2006/relationships/hyperlink" Target="javascript:submitAction_win0(document.win0,'DU_SRCH_TOP_VW_DESCR$17');" TargetMode="External"/><Relationship Id="rId79" Type="http://schemas.openxmlformats.org/officeDocument/2006/relationships/hyperlink" Target="javascript:submitAction_win0(document.win0,'DU_SRCH_TOP_VW_DESCR$22');" TargetMode="External"/><Relationship Id="rId87" Type="http://schemas.openxmlformats.org/officeDocument/2006/relationships/hyperlink" Target="javascript:submitAction_win0(document.win0,'DU_SEARCH_WRK_SSR_EXPAND_COLLAPS$118');" TargetMode="External"/><Relationship Id="rId5" Type="http://schemas.openxmlformats.org/officeDocument/2006/relationships/hyperlink" Target="javascript:submitAction_win0(document.win0,'DU_SEARCH_WRK_SSR_EXPAND_COLLAPS$51');" TargetMode="External"/><Relationship Id="rId61" Type="http://schemas.openxmlformats.org/officeDocument/2006/relationships/hyperlink" Target="javascript:submitAction_win0(document.win0,'DU_SEARCH_WRK_SSR_EXPAND_COLLAPS$102');" TargetMode="External"/><Relationship Id="rId82" Type="http://schemas.openxmlformats.org/officeDocument/2006/relationships/hyperlink" Target="javascript:submitAction_win0(document.win0,'DU_SEARCH_WRK_SSR_EXPAND_COLLAPS$114');" TargetMode="External"/><Relationship Id="rId90" Type="http://schemas.openxmlformats.org/officeDocument/2006/relationships/hyperlink" Target="javascript:submitAction_win0(document.win0,'DU_SEARCH_WRK_SSR_EXPAND_COLLAPS$121');" TargetMode="External"/><Relationship Id="rId19" Type="http://schemas.openxmlformats.org/officeDocument/2006/relationships/hyperlink" Target="javascript:submitAction_win0(document.win0,'DU_SEARCH_WRK_SSR_EXPAND_COLLAPS$63');" TargetMode="External"/><Relationship Id="rId14" Type="http://schemas.openxmlformats.org/officeDocument/2006/relationships/hyperlink" Target="javascript:submitAction_win0(document.win0,'DU_SEARCH_WRK_SSR_EXPAND_COLLAPS$60');" TargetMode="External"/><Relationship Id="rId22" Type="http://schemas.openxmlformats.org/officeDocument/2006/relationships/hyperlink" Target="javascript:submitAction_win0(document.win0,'DU_SEARCH_WRK_SSR_EXPAND_COLLAPS$66');" TargetMode="External"/><Relationship Id="rId27" Type="http://schemas.openxmlformats.org/officeDocument/2006/relationships/hyperlink" Target="javascript:submitAction_win0(document.win0,'DU_SEARCH_WRK_SSR_EXPAND_COLLAPS$71');" TargetMode="External"/><Relationship Id="rId30" Type="http://schemas.openxmlformats.org/officeDocument/2006/relationships/hyperlink" Target="javascript:submitAction_win0(document.win0,'DU_SEARCH_WRK_SSR_EXPAND_COLLAPS$74');" TargetMode="External"/><Relationship Id="rId35" Type="http://schemas.openxmlformats.org/officeDocument/2006/relationships/hyperlink" Target="javascript:submitAction_win0(document.win0,'DU_SEARCH_WRK_SSR_EXPAND_COLLAPS$79');" TargetMode="External"/><Relationship Id="rId43" Type="http://schemas.openxmlformats.org/officeDocument/2006/relationships/hyperlink" Target="javascript:submitAction_win0(document.win0,'DU_SEARCH_WRK_SSR_EXPAND_COLLAPS$87');" TargetMode="External"/><Relationship Id="rId48" Type="http://schemas.openxmlformats.org/officeDocument/2006/relationships/hyperlink" Target="javascript:submitAction_win0(document.win0,'DU_SEARCH_WRK_SSR_EXPAND_COLLAPS$92');" TargetMode="External"/><Relationship Id="rId56" Type="http://schemas.openxmlformats.org/officeDocument/2006/relationships/hyperlink" Target="javascript:submitAction_win0(document.win0,'DU_SEARCH_WRK_SSR_EXPAND_COLLAPS$98');" TargetMode="External"/><Relationship Id="rId64" Type="http://schemas.openxmlformats.org/officeDocument/2006/relationships/hyperlink" Target="javascript:submitAction_win0(document.win0,'DU_SEARCH_WRK_SSR_EXPAND_COLLAPS$105');" TargetMode="External"/><Relationship Id="rId69" Type="http://schemas.openxmlformats.org/officeDocument/2006/relationships/hyperlink" Target="javascript:submitAction_win0(document.win0,'DU_SEARCH_WRK_SSR_EXPAND_COLLAPS$110');" TargetMode="External"/><Relationship Id="rId77" Type="http://schemas.openxmlformats.org/officeDocument/2006/relationships/hyperlink" Target="javascript:submitAction_win0(document.win0,'DU_SRCH_TOP_VW_DESCR$20');" TargetMode="External"/><Relationship Id="rId8" Type="http://schemas.openxmlformats.org/officeDocument/2006/relationships/hyperlink" Target="javascript:submitAction_win0(document.win0,'DU_SEARCH_WRK_SSR_EXPAND_COLLAPS$54');" TargetMode="External"/><Relationship Id="rId51" Type="http://schemas.openxmlformats.org/officeDocument/2006/relationships/hyperlink" Target="javascript:submitAction_win0(document.win0,'DU_SEARCH_WRK_SSR_EXPAND_COLLAPS$95');" TargetMode="External"/><Relationship Id="rId72" Type="http://schemas.openxmlformats.org/officeDocument/2006/relationships/hyperlink" Target="javascript:submitAction_win0(document.win0,'DU_SEARCH_WRK_SSR_EXPAND_COLLAPS$113');" TargetMode="External"/><Relationship Id="rId80" Type="http://schemas.openxmlformats.org/officeDocument/2006/relationships/hyperlink" Target="javascript:submitAction_win0(document.win0,'DU_SRCH_TOP_VW_DESCR$23');" TargetMode="External"/><Relationship Id="rId85" Type="http://schemas.openxmlformats.org/officeDocument/2006/relationships/hyperlink" Target="javascript:submitAction_win0(document.win0,'DU_SEARCH_WRK_SSR_EXPAND_COLLAPS$116');" TargetMode="External"/><Relationship Id="rId93" Type="http://schemas.openxmlformats.org/officeDocument/2006/relationships/hyperlink" Target="javascript:submitAction_win0(document.win0,'DU_SEARCH_WRK_SSR_EXPAND_COLLAPS$124');" TargetMode="External"/><Relationship Id="rId3" Type="http://schemas.openxmlformats.org/officeDocument/2006/relationships/hyperlink" Target="javascript:submitAction_win0(document.win0,'DU_SEARCH_WRK_SSR_EXPAND_COLLAPS$49');" TargetMode="External"/><Relationship Id="rId12" Type="http://schemas.openxmlformats.org/officeDocument/2006/relationships/hyperlink" Target="javascript:submitAction_win0(document.win0,'DU_SEARCH_WRK_SSR_EXPAND_COLLAPS$58');" TargetMode="External"/><Relationship Id="rId17" Type="http://schemas.openxmlformats.org/officeDocument/2006/relationships/hyperlink" Target="javascript:submitAction_win0(document.win0,'DU_SRCH_TOP_VW_DESCR$12');" TargetMode="External"/><Relationship Id="rId25" Type="http://schemas.openxmlformats.org/officeDocument/2006/relationships/hyperlink" Target="javascript:submitAction_win0(document.win0,'DU_SEARCH_WRK_SSR_EXPAND_COLLAPS$69');" TargetMode="External"/><Relationship Id="rId33" Type="http://schemas.openxmlformats.org/officeDocument/2006/relationships/hyperlink" Target="javascript:submitAction_win0(document.win0,'DU_SEARCH_WRK_SSR_EXPAND_COLLAPS$77');" TargetMode="External"/><Relationship Id="rId38" Type="http://schemas.openxmlformats.org/officeDocument/2006/relationships/hyperlink" Target="javascript:submitAction_win0(document.win0,'DU_SEARCH_WRK_SSR_EXPAND_COLLAPS$82');" TargetMode="External"/><Relationship Id="rId46" Type="http://schemas.openxmlformats.org/officeDocument/2006/relationships/hyperlink" Target="javascript:submitAction_win0(document.win0,'DU_SEARCH_WRK_SSR_EXPAND_COLLAPS$90');" TargetMode="External"/><Relationship Id="rId59" Type="http://schemas.openxmlformats.org/officeDocument/2006/relationships/hyperlink" Target="javascript:submitAction_win0(document.win0,'DU_SEARCH_WRK_SSR_EXPAND_COLLAPS$100');" TargetMode="External"/><Relationship Id="rId67" Type="http://schemas.openxmlformats.org/officeDocument/2006/relationships/hyperlink" Target="javascript:submitAction_win0(document.win0,'DU_SEARCH_WRK_SSR_EXPAND_COLLAPS$108');" TargetMode="External"/><Relationship Id="rId20" Type="http://schemas.openxmlformats.org/officeDocument/2006/relationships/hyperlink" Target="javascript:submitAction_win0(document.win0,'DU_SEARCH_WRK_SSR_EXPAND_COLLAPS$64');" TargetMode="External"/><Relationship Id="rId41" Type="http://schemas.openxmlformats.org/officeDocument/2006/relationships/hyperlink" Target="javascript:submitAction_win0(document.win0,'DU_SEARCH_WRK_SSR_EXPAND_COLLAPS$85');" TargetMode="External"/><Relationship Id="rId54" Type="http://schemas.openxmlformats.org/officeDocument/2006/relationships/hyperlink" Target="javascript:submitAction_win0(document.win0,'DU_SRCH_TOP_VW_DESCR$13');" TargetMode="External"/><Relationship Id="rId62" Type="http://schemas.openxmlformats.org/officeDocument/2006/relationships/hyperlink" Target="javascript:submitAction_win0(document.win0,'DU_SEARCH_WRK_SSR_EXPAND_COLLAPS$103');" TargetMode="External"/><Relationship Id="rId70" Type="http://schemas.openxmlformats.org/officeDocument/2006/relationships/hyperlink" Target="javascript:submitAction_win0(document.win0,'DU_SEARCH_WRK_SSR_EXPAND_COLLAPS$111');" TargetMode="External"/><Relationship Id="rId75" Type="http://schemas.openxmlformats.org/officeDocument/2006/relationships/hyperlink" Target="javascript:submitAction_win0(document.win0,'DU_SRCH_TOP_VW_DESCR$18');" TargetMode="External"/><Relationship Id="rId83" Type="http://schemas.openxmlformats.org/officeDocument/2006/relationships/hyperlink" Target="javascript:submitAction_win0(document.win0,'DU_SRCH_TOP_VW_DESCR$25');" TargetMode="External"/><Relationship Id="rId88" Type="http://schemas.openxmlformats.org/officeDocument/2006/relationships/hyperlink" Target="javascript:submitAction_win0(document.win0,'DU_SEARCH_WRK_SSR_EXPAND_COLLAPS$119');" TargetMode="External"/><Relationship Id="rId91" Type="http://schemas.openxmlformats.org/officeDocument/2006/relationships/hyperlink" Target="javascript:submitAction_win0(document.win0,'DU_SEARCH_WRK_SSR_EXPAND_COLLAPS$122');" TargetMode="External"/><Relationship Id="rId1" Type="http://schemas.openxmlformats.org/officeDocument/2006/relationships/hyperlink" Target="javascript:submitAction_win0(document.win0,'DU_SEARCH_WRK_SSR_EXPAND_COLLAPS$47');" TargetMode="External"/><Relationship Id="rId6" Type="http://schemas.openxmlformats.org/officeDocument/2006/relationships/hyperlink" Target="javascript:submitAction_win0(document.win0,'DU_SEARCH_WRK_SSR_EXPAND_COLLAPS$52');" TargetMode="External"/><Relationship Id="rId15" Type="http://schemas.openxmlformats.org/officeDocument/2006/relationships/hyperlink" Target="javascript:submitAction_win0(document.win0,'DU_SEARCH_WRK_SSR_EXPAND_COLLAPS$61');" TargetMode="External"/><Relationship Id="rId23" Type="http://schemas.openxmlformats.org/officeDocument/2006/relationships/hyperlink" Target="javascript:submitAction_win0(document.win0,'DU_SEARCH_WRK_SSR_EXPAND_COLLAPS$67');" TargetMode="External"/><Relationship Id="rId28" Type="http://schemas.openxmlformats.org/officeDocument/2006/relationships/hyperlink" Target="javascript:submitAction_win0(document.win0,'DU_SEARCH_WRK_SSR_EXPAND_COLLAPS$72');" TargetMode="External"/><Relationship Id="rId36" Type="http://schemas.openxmlformats.org/officeDocument/2006/relationships/hyperlink" Target="javascript:submitAction_win0(document.win0,'DU_SEARCH_WRK_SSR_EXPAND_COLLAPS$80');" TargetMode="External"/><Relationship Id="rId49" Type="http://schemas.openxmlformats.org/officeDocument/2006/relationships/hyperlink" Target="javascript:submitAction_win0(document.win0,'DU_SEARCH_WRK_SSR_EXPAND_COLLAPS$93');" TargetMode="External"/><Relationship Id="rId57" Type="http://schemas.openxmlformats.org/officeDocument/2006/relationships/hyperlink" Target="javascript:submitAction_win0(document.win0,'DU_SRCH_TOP_VW_DESCR$15');" TargetMode="External"/><Relationship Id="rId10" Type="http://schemas.openxmlformats.org/officeDocument/2006/relationships/hyperlink" Target="javascript:submitAction_win0(document.win0,'DU_SEARCH_WRK_SSR_EXPAND_COLLAPS$56');" TargetMode="External"/><Relationship Id="rId31" Type="http://schemas.openxmlformats.org/officeDocument/2006/relationships/hyperlink" Target="javascript:submitAction_win0(document.win0,'DU_SEARCH_WRK_SSR_EXPAND_COLLAPS$75');" TargetMode="External"/><Relationship Id="rId44" Type="http://schemas.openxmlformats.org/officeDocument/2006/relationships/hyperlink" Target="javascript:submitAction_win0(document.win0,'DU_SEARCH_WRK_SSR_EXPAND_COLLAPS$88');" TargetMode="External"/><Relationship Id="rId52" Type="http://schemas.openxmlformats.org/officeDocument/2006/relationships/hyperlink" Target="javascript:submitAction_win0(document.win0,'DU_SEARCH_WRK_SSR_EXPAND_COLLAPS$96');" TargetMode="External"/><Relationship Id="rId60" Type="http://schemas.openxmlformats.org/officeDocument/2006/relationships/hyperlink" Target="javascript:submitAction_win0(document.win0,'DU_SEARCH_WRK_SSR_EXPAND_COLLAPS$101');" TargetMode="External"/><Relationship Id="rId65" Type="http://schemas.openxmlformats.org/officeDocument/2006/relationships/hyperlink" Target="javascript:submitAction_win0(document.win0,'DU_SEARCH_WRK_SSR_EXPAND_COLLAPS$106');" TargetMode="External"/><Relationship Id="rId73" Type="http://schemas.openxmlformats.org/officeDocument/2006/relationships/hyperlink" Target="javascript:submitAction_win0(document.win0,'DU_SRCH_TOP_VW_DESCR$16');" TargetMode="External"/><Relationship Id="rId78" Type="http://schemas.openxmlformats.org/officeDocument/2006/relationships/hyperlink" Target="javascript:submitAction_win0(document.win0,'DU_SRCH_TOP_VW_DESCR$21');" TargetMode="External"/><Relationship Id="rId81" Type="http://schemas.openxmlformats.org/officeDocument/2006/relationships/hyperlink" Target="javascript:submitAction_win0(document.win0,'DU_SRCH_TOP_VW_DESCR$24');" TargetMode="External"/><Relationship Id="rId86" Type="http://schemas.openxmlformats.org/officeDocument/2006/relationships/hyperlink" Target="javascript:submitAction_win0(document.win0,'DU_SEARCH_WRK_SSR_EXPAND_COLLAPS$117');" TargetMode="External"/><Relationship Id="rId94" Type="http://schemas.openxmlformats.org/officeDocument/2006/relationships/hyperlink" Target="javascript:submitAction_win0(document.win0,'DU_SEARCH_WRK_SSR_EXPAND_COLLAPS$125');" TargetMode="External"/><Relationship Id="rId4" Type="http://schemas.openxmlformats.org/officeDocument/2006/relationships/hyperlink" Target="javascript:submitAction_win0(document.win0,'DU_SEARCH_WRK_SSR_EXPAND_COLLAPS$50');" TargetMode="External"/><Relationship Id="rId9" Type="http://schemas.openxmlformats.org/officeDocument/2006/relationships/hyperlink" Target="javascript:submitAction_win0(document.win0,'DU_SEARCH_WRK_SSR_EXPAND_COLLAPS$55');"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javascript:submitAction_win0(document.win0,'DU_SEARCH_WRK_SSR_EXPAND_COLLAPS$55');" TargetMode="External"/><Relationship Id="rId2" Type="http://schemas.openxmlformats.org/officeDocument/2006/relationships/hyperlink" Target="javascript:submitAction_win0(document.win0,'DU_SEARCH_WRK_SSR_EXPAND_COLLAPS$54');" TargetMode="External"/><Relationship Id="rId1" Type="http://schemas.openxmlformats.org/officeDocument/2006/relationships/hyperlink" Target="javascript:submitAction_win0(document.win0,'DU_SEARCH_WRK_SSR_EXPAND_COLLAPS$53');" TargetMode="External"/><Relationship Id="rId4" Type="http://schemas.openxmlformats.org/officeDocument/2006/relationships/hyperlink" Target="javascript:submitAction_win0(document.win0,'DU_SEARCH_WRK_SSR_EXPAND_COLLAPS$56');"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javascript:submitAction_win0(document.win0,'DU_SEARCH_WRK_SSR_EXPAND_COLLAPS$49');" TargetMode="External"/><Relationship Id="rId7" Type="http://schemas.openxmlformats.org/officeDocument/2006/relationships/hyperlink" Target="javascript:submitAction_win0(document.win0,'DU_SEARCH_WRK_SSR_EXPAND_COLLAPS$88');" TargetMode="External"/><Relationship Id="rId2" Type="http://schemas.openxmlformats.org/officeDocument/2006/relationships/hyperlink" Target="javascript:submitAction_win0(document.win0,'DU_SEARCH_WRK_SSR_EXPAND_COLLAPS$48');" TargetMode="External"/><Relationship Id="rId1" Type="http://schemas.openxmlformats.org/officeDocument/2006/relationships/hyperlink" Target="javascript:submitAction_win0(document.win0,'DU_SEARCH_WRK_SSR_EXPAND_COLLAPS$47');" TargetMode="External"/><Relationship Id="rId6" Type="http://schemas.openxmlformats.org/officeDocument/2006/relationships/hyperlink" Target="javascript:submitAction_win0(document.win0,'DU_SEARCH_WRK_SSR_EXPAND_COLLAPS$52');" TargetMode="External"/><Relationship Id="rId5" Type="http://schemas.openxmlformats.org/officeDocument/2006/relationships/hyperlink" Target="javascript:submitAction_win0(document.win0,'DU_SEARCH_WRK_SSR_EXPAND_COLLAPS$51');" TargetMode="External"/><Relationship Id="rId4" Type="http://schemas.openxmlformats.org/officeDocument/2006/relationships/hyperlink" Target="javascript:submitAction_win0(document.win0,'DU_SEARCH_WRK_SSR_EXPAND_COLLAPS$5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447675</xdr:colOff>
          <xdr:row>69</xdr:row>
          <xdr:rowOff>76200</xdr:rowOff>
        </xdr:from>
        <xdr:to>
          <xdr:col>1</xdr:col>
          <xdr:colOff>1066800</xdr:colOff>
          <xdr:row>69</xdr:row>
          <xdr:rowOff>695325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77</xdr:row>
          <xdr:rowOff>161925</xdr:rowOff>
        </xdr:from>
        <xdr:to>
          <xdr:col>1</xdr:col>
          <xdr:colOff>952500</xdr:colOff>
          <xdr:row>77</xdr:row>
          <xdr:rowOff>685800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1</xdr:col>
      <xdr:colOff>1367</xdr:colOff>
      <xdr:row>72</xdr:row>
      <xdr:rowOff>58391</xdr:rowOff>
    </xdr:from>
    <xdr:to>
      <xdr:col>1</xdr:col>
      <xdr:colOff>811327</xdr:colOff>
      <xdr:row>74</xdr:row>
      <xdr:rowOff>89429</xdr:rowOff>
    </xdr:to>
    <xdr:sp macro="" textlink="" fLocksText="0">
      <xdr:nvSpPr>
        <xdr:cNvPr id="4" name="TextBox 3">
          <a:extLst>
            <a:ext uri="{FF2B5EF4-FFF2-40B4-BE49-F238E27FC236}">
              <a16:creationId xmlns:a16="http://schemas.microsoft.com/office/drawing/2014/main" id="{00000000-0008-0000-0000-000004000000}"/>
            </a:ext>
          </a:extLst>
        </xdr:cNvPr>
        <xdr:cNvSpPr txBox="1"/>
      </xdr:nvSpPr>
      <xdr:spPr>
        <a:xfrm>
          <a:off x="4847804" y="21239655"/>
          <a:ext cx="809960" cy="541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xdr:twoCellAnchor>
  <xdr:twoCellAnchor>
    <xdr:from>
      <xdr:col>0</xdr:col>
      <xdr:colOff>0</xdr:colOff>
      <xdr:row>72</xdr:row>
      <xdr:rowOff>0</xdr:rowOff>
    </xdr:from>
    <xdr:to>
      <xdr:col>1</xdr:col>
      <xdr:colOff>14597</xdr:colOff>
      <xdr:row>74</xdr:row>
      <xdr:rowOff>567</xdr:rowOff>
    </xdr:to>
    <xdr:sp macro="" textlink="" fLocksText="0">
      <xdr:nvSpPr>
        <xdr:cNvPr id="5" name="TextBox 4">
          <a:extLst>
            <a:ext uri="{FF2B5EF4-FFF2-40B4-BE49-F238E27FC236}">
              <a16:creationId xmlns:a16="http://schemas.microsoft.com/office/drawing/2014/main" id="{00000000-0008-0000-0000-000005000000}"/>
            </a:ext>
          </a:extLst>
        </xdr:cNvPr>
        <xdr:cNvSpPr txBox="1"/>
      </xdr:nvSpPr>
      <xdr:spPr>
        <a:xfrm>
          <a:off x="0" y="21181264"/>
          <a:ext cx="4861034" cy="51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xdr:twoCellAnchor>
  <xdr:twoCellAnchor>
    <xdr:from>
      <xdr:col>1</xdr:col>
      <xdr:colOff>0</xdr:colOff>
      <xdr:row>72</xdr:row>
      <xdr:rowOff>0</xdr:rowOff>
    </xdr:from>
    <xdr:to>
      <xdr:col>1</xdr:col>
      <xdr:colOff>1211609</xdr:colOff>
      <xdr:row>74</xdr:row>
      <xdr:rowOff>567</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4846437" y="21181264"/>
          <a:ext cx="1211609" cy="511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xdr:twoCellAnchor>
  <xdr:twoCellAnchor>
    <xdr:from>
      <xdr:col>0</xdr:col>
      <xdr:colOff>0</xdr:colOff>
      <xdr:row>80</xdr:row>
      <xdr:rowOff>0</xdr:rowOff>
    </xdr:from>
    <xdr:to>
      <xdr:col>0</xdr:col>
      <xdr:colOff>4817240</xdr:colOff>
      <xdr:row>82</xdr:row>
      <xdr:rowOff>566</xdr:rowOff>
    </xdr:to>
    <xdr:sp macro="" textlink="" fLocksText="0">
      <xdr:nvSpPr>
        <xdr:cNvPr id="7" name="TextBox 6">
          <a:extLst>
            <a:ext uri="{FF2B5EF4-FFF2-40B4-BE49-F238E27FC236}">
              <a16:creationId xmlns:a16="http://schemas.microsoft.com/office/drawing/2014/main" id="{00000000-0008-0000-0000-000007000000}"/>
            </a:ext>
          </a:extLst>
        </xdr:cNvPr>
        <xdr:cNvSpPr txBox="1"/>
      </xdr:nvSpPr>
      <xdr:spPr>
        <a:xfrm>
          <a:off x="0" y="23867241"/>
          <a:ext cx="4817240" cy="511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xdr:twoCellAnchor>
  <xdr:twoCellAnchor>
    <xdr:from>
      <xdr:col>1</xdr:col>
      <xdr:colOff>0</xdr:colOff>
      <xdr:row>80</xdr:row>
      <xdr:rowOff>0</xdr:rowOff>
    </xdr:from>
    <xdr:to>
      <xdr:col>1</xdr:col>
      <xdr:colOff>1226207</xdr:colOff>
      <xdr:row>82</xdr:row>
      <xdr:rowOff>566</xdr:rowOff>
    </xdr:to>
    <xdr:sp macro="" textlink="" fLocksText="0">
      <xdr:nvSpPr>
        <xdr:cNvPr id="8" name="TextBox 7">
          <a:extLst>
            <a:ext uri="{FF2B5EF4-FFF2-40B4-BE49-F238E27FC236}">
              <a16:creationId xmlns:a16="http://schemas.microsoft.com/office/drawing/2014/main" id="{00000000-0008-0000-0000-000008000000}"/>
            </a:ext>
          </a:extLst>
        </xdr:cNvPr>
        <xdr:cNvSpPr txBox="1"/>
      </xdr:nvSpPr>
      <xdr:spPr>
        <a:xfrm>
          <a:off x="4846437" y="23867241"/>
          <a:ext cx="1226207" cy="511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xdr:twoCellAnchor>
  <xdr:twoCellAnchor>
    <xdr:from>
      <xdr:col>0</xdr:col>
      <xdr:colOff>27912</xdr:colOff>
      <xdr:row>78</xdr:row>
      <xdr:rowOff>13956</xdr:rowOff>
    </xdr:from>
    <xdr:to>
      <xdr:col>1</xdr:col>
      <xdr:colOff>9789</xdr:colOff>
      <xdr:row>78</xdr:row>
      <xdr:rowOff>518196</xdr:rowOff>
    </xdr:to>
    <xdr:sp macro="" textlink="" fLocksText="0">
      <xdr:nvSpPr>
        <xdr:cNvPr id="9" name="TextBox 8">
          <a:extLst>
            <a:ext uri="{FF2B5EF4-FFF2-40B4-BE49-F238E27FC236}">
              <a16:creationId xmlns:a16="http://schemas.microsoft.com/office/drawing/2014/main" id="{00000000-0008-0000-0000-000009000000}"/>
            </a:ext>
          </a:extLst>
        </xdr:cNvPr>
        <xdr:cNvSpPr txBox="1"/>
      </xdr:nvSpPr>
      <xdr:spPr>
        <a:xfrm>
          <a:off x="27912" y="22137356"/>
          <a:ext cx="4134777" cy="504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mn-lt"/>
          </a:endParaRPr>
        </a:p>
      </xdr:txBody>
    </xdr:sp>
    <xdr:clientData fLocksWithSheet="0"/>
  </xdr:twoCellAnchor>
  <xdr:twoCellAnchor>
    <xdr:from>
      <xdr:col>0</xdr:col>
      <xdr:colOff>27913</xdr:colOff>
      <xdr:row>70</xdr:row>
      <xdr:rowOff>27912</xdr:rowOff>
    </xdr:from>
    <xdr:to>
      <xdr:col>1</xdr:col>
      <xdr:colOff>9790</xdr:colOff>
      <xdr:row>70</xdr:row>
      <xdr:rowOff>558242</xdr:rowOff>
    </xdr:to>
    <xdr:sp macro="" textlink="" fLocksText="0">
      <xdr:nvSpPr>
        <xdr:cNvPr id="10" name="TextBox 9">
          <a:extLst>
            <a:ext uri="{FF2B5EF4-FFF2-40B4-BE49-F238E27FC236}">
              <a16:creationId xmlns:a16="http://schemas.microsoft.com/office/drawing/2014/main" id="{00000000-0008-0000-0000-00000A000000}"/>
            </a:ext>
          </a:extLst>
        </xdr:cNvPr>
        <xdr:cNvSpPr txBox="1"/>
      </xdr:nvSpPr>
      <xdr:spPr>
        <a:xfrm>
          <a:off x="27913" y="19408112"/>
          <a:ext cx="4134777" cy="530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mn-lt"/>
          </a:endParaRPr>
        </a:p>
      </xdr:txBody>
    </xdr:sp>
    <xdr:clientData fLocksWithSheet="0"/>
  </xdr:twoCellAnchor>
  <xdr:twoCellAnchor>
    <xdr:from>
      <xdr:col>1</xdr:col>
      <xdr:colOff>0</xdr:colOff>
      <xdr:row>70</xdr:row>
      <xdr:rowOff>13956</xdr:rowOff>
    </xdr:from>
    <xdr:to>
      <xdr:col>1</xdr:col>
      <xdr:colOff>1226207</xdr:colOff>
      <xdr:row>71</xdr:row>
      <xdr:rowOff>3078</xdr:rowOff>
    </xdr:to>
    <xdr:sp macro="" textlink="" fLocksText="0">
      <xdr:nvSpPr>
        <xdr:cNvPr id="11" name="TextBox 10">
          <a:extLst>
            <a:ext uri="{FF2B5EF4-FFF2-40B4-BE49-F238E27FC236}">
              <a16:creationId xmlns:a16="http://schemas.microsoft.com/office/drawing/2014/main" id="{00000000-0008-0000-0000-00000B000000}"/>
            </a:ext>
          </a:extLst>
        </xdr:cNvPr>
        <xdr:cNvSpPr txBox="1"/>
      </xdr:nvSpPr>
      <xdr:spPr>
        <a:xfrm>
          <a:off x="4846437" y="20406945"/>
          <a:ext cx="1226207" cy="55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mn-lt"/>
          </a:endParaRPr>
        </a:p>
      </xdr:txBody>
    </xdr:sp>
    <xdr:clientData fLocksWithSheet="0"/>
  </xdr:twoCellAnchor>
  <xdr:twoCellAnchor>
    <xdr:from>
      <xdr:col>0</xdr:col>
      <xdr:colOff>4846436</xdr:colOff>
      <xdr:row>77</xdr:row>
      <xdr:rowOff>768978</xdr:rowOff>
    </xdr:from>
    <xdr:to>
      <xdr:col>1</xdr:col>
      <xdr:colOff>1197010</xdr:colOff>
      <xdr:row>79</xdr:row>
      <xdr:rowOff>1962</xdr:rowOff>
    </xdr:to>
    <xdr:sp macro="" textlink="" fLocksText="0">
      <xdr:nvSpPr>
        <xdr:cNvPr id="12" name="TextBox 11">
          <a:extLst>
            <a:ext uri="{FF2B5EF4-FFF2-40B4-BE49-F238E27FC236}">
              <a16:creationId xmlns:a16="http://schemas.microsoft.com/office/drawing/2014/main" id="{00000000-0008-0000-0000-00000C000000}"/>
            </a:ext>
          </a:extLst>
        </xdr:cNvPr>
        <xdr:cNvSpPr txBox="1"/>
      </xdr:nvSpPr>
      <xdr:spPr>
        <a:xfrm>
          <a:off x="4846436" y="23103461"/>
          <a:ext cx="1197011" cy="546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mn-lt"/>
          </a:endParaRPr>
        </a:p>
      </xdr:txBody>
    </xdr:sp>
    <xdr:clientData fLocksWithSheet="0"/>
  </xdr:twoCellAnchor>
  <xdr:twoCellAnchor>
    <xdr:from>
      <xdr:col>0</xdr:col>
      <xdr:colOff>0</xdr:colOff>
      <xdr:row>62</xdr:row>
      <xdr:rowOff>58390</xdr:rowOff>
    </xdr:from>
    <xdr:to>
      <xdr:col>1</xdr:col>
      <xdr:colOff>14597</xdr:colOff>
      <xdr:row>62</xdr:row>
      <xdr:rowOff>569876</xdr:rowOff>
    </xdr:to>
    <xdr:sp macro="" textlink="" fLocksText="0">
      <xdr:nvSpPr>
        <xdr:cNvPr id="13" name="TextBox 12">
          <a:extLst>
            <a:ext uri="{FF2B5EF4-FFF2-40B4-BE49-F238E27FC236}">
              <a16:creationId xmlns:a16="http://schemas.microsoft.com/office/drawing/2014/main" id="{00000000-0008-0000-0000-00000D000000}"/>
            </a:ext>
          </a:extLst>
        </xdr:cNvPr>
        <xdr:cNvSpPr txBox="1"/>
      </xdr:nvSpPr>
      <xdr:spPr>
        <a:xfrm>
          <a:off x="0" y="17955172"/>
          <a:ext cx="4861034" cy="511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fPrintsWithSheet="0"/>
  </xdr:twoCellAnchor>
  <xdr:twoCellAnchor>
    <xdr:from>
      <xdr:col>1</xdr:col>
      <xdr:colOff>0</xdr:colOff>
      <xdr:row>62</xdr:row>
      <xdr:rowOff>43792</xdr:rowOff>
    </xdr:from>
    <xdr:to>
      <xdr:col>1</xdr:col>
      <xdr:colOff>1211609</xdr:colOff>
      <xdr:row>62</xdr:row>
      <xdr:rowOff>555278</xdr:rowOff>
    </xdr:to>
    <xdr:sp macro="" textlink="" fLocksText="0">
      <xdr:nvSpPr>
        <xdr:cNvPr id="14" name="TextBox 13">
          <a:extLst>
            <a:ext uri="{FF2B5EF4-FFF2-40B4-BE49-F238E27FC236}">
              <a16:creationId xmlns:a16="http://schemas.microsoft.com/office/drawing/2014/main" id="{00000000-0008-0000-0000-00000E000000}"/>
            </a:ext>
          </a:extLst>
        </xdr:cNvPr>
        <xdr:cNvSpPr txBox="1"/>
      </xdr:nvSpPr>
      <xdr:spPr>
        <a:xfrm>
          <a:off x="4846437" y="17940574"/>
          <a:ext cx="1211609" cy="511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91440" rtlCol="0" anchor="b" anchorCtr="0"/>
        <a:lstStyle/>
        <a:p>
          <a:endParaRPr lang="en-US" sz="1400">
            <a:latin typeface="Segoe Script" panose="020B0804020000000003"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206</xdr:row>
      <xdr:rowOff>0</xdr:rowOff>
    </xdr:from>
    <xdr:to>
      <xdr:col>2</xdr:col>
      <xdr:colOff>304800</xdr:colOff>
      <xdr:row>207</xdr:row>
      <xdr:rowOff>114300</xdr:rowOff>
    </xdr:to>
    <xdr:sp macro="" textlink="">
      <xdr:nvSpPr>
        <xdr:cNvPr id="2049" name="AutoShape 1" descr="Expand / Collapse">
          <a:hlinkClick xmlns:r="http://schemas.openxmlformats.org/officeDocument/2006/relationships" r:id="rId1"/>
          <a:extLst>
            <a:ext uri="{FF2B5EF4-FFF2-40B4-BE49-F238E27FC236}">
              <a16:creationId xmlns:a16="http://schemas.microsoft.com/office/drawing/2014/main" id="{00000000-0008-0000-0100-000001080000}"/>
            </a:ext>
          </a:extLst>
        </xdr:cNvPr>
        <xdr:cNvSpPr>
          <a:spLocks noChangeAspect="1" noChangeArrowheads="1"/>
        </xdr:cNvSpPr>
      </xdr:nvSpPr>
      <xdr:spPr bwMode="auto">
        <a:xfrm>
          <a:off x="112903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209</xdr:row>
      <xdr:rowOff>0</xdr:rowOff>
    </xdr:from>
    <xdr:to>
      <xdr:col>2</xdr:col>
      <xdr:colOff>304800</xdr:colOff>
      <xdr:row>210</xdr:row>
      <xdr:rowOff>114300</xdr:rowOff>
    </xdr:to>
    <xdr:sp macro="" textlink="">
      <xdr:nvSpPr>
        <xdr:cNvPr id="2050" name="AutoShape 2" descr="Expand / Collapse">
          <a:hlinkClick xmlns:r="http://schemas.openxmlformats.org/officeDocument/2006/relationships" r:id="rId2"/>
          <a:extLst>
            <a:ext uri="{FF2B5EF4-FFF2-40B4-BE49-F238E27FC236}">
              <a16:creationId xmlns:a16="http://schemas.microsoft.com/office/drawing/2014/main" id="{00000000-0008-0000-0100-000002080000}"/>
            </a:ext>
          </a:extLst>
        </xdr:cNvPr>
        <xdr:cNvSpPr>
          <a:spLocks noChangeAspect="1" noChangeArrowheads="1"/>
        </xdr:cNvSpPr>
      </xdr:nvSpPr>
      <xdr:spPr bwMode="auto">
        <a:xfrm>
          <a:off x="112903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212</xdr:row>
      <xdr:rowOff>0</xdr:rowOff>
    </xdr:from>
    <xdr:to>
      <xdr:col>2</xdr:col>
      <xdr:colOff>304800</xdr:colOff>
      <xdr:row>213</xdr:row>
      <xdr:rowOff>114300</xdr:rowOff>
    </xdr:to>
    <xdr:sp macro="" textlink="">
      <xdr:nvSpPr>
        <xdr:cNvPr id="2051" name="AutoShape 3" descr="Expand / Collapse">
          <a:hlinkClick xmlns:r="http://schemas.openxmlformats.org/officeDocument/2006/relationships" r:id="rId3"/>
          <a:extLst>
            <a:ext uri="{FF2B5EF4-FFF2-40B4-BE49-F238E27FC236}">
              <a16:creationId xmlns:a16="http://schemas.microsoft.com/office/drawing/2014/main" id="{00000000-0008-0000-0100-000003080000}"/>
            </a:ext>
          </a:extLst>
        </xdr:cNvPr>
        <xdr:cNvSpPr>
          <a:spLocks noChangeAspect="1" noChangeArrowheads="1"/>
        </xdr:cNvSpPr>
      </xdr:nvSpPr>
      <xdr:spPr bwMode="auto">
        <a:xfrm>
          <a:off x="112903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217</xdr:row>
      <xdr:rowOff>0</xdr:rowOff>
    </xdr:from>
    <xdr:to>
      <xdr:col>2</xdr:col>
      <xdr:colOff>304800</xdr:colOff>
      <xdr:row>218</xdr:row>
      <xdr:rowOff>114300</xdr:rowOff>
    </xdr:to>
    <xdr:sp macro="" textlink="">
      <xdr:nvSpPr>
        <xdr:cNvPr id="2052" name="AutoShape 4" descr="Expand / Collapse">
          <a:hlinkClick xmlns:r="http://schemas.openxmlformats.org/officeDocument/2006/relationships" r:id="rId4"/>
          <a:extLst>
            <a:ext uri="{FF2B5EF4-FFF2-40B4-BE49-F238E27FC236}">
              <a16:creationId xmlns:a16="http://schemas.microsoft.com/office/drawing/2014/main" id="{00000000-0008-0000-0100-000004080000}"/>
            </a:ext>
          </a:extLst>
        </xdr:cNvPr>
        <xdr:cNvSpPr>
          <a:spLocks noChangeAspect="1" noChangeArrowheads="1"/>
        </xdr:cNvSpPr>
      </xdr:nvSpPr>
      <xdr:spPr bwMode="auto">
        <a:xfrm>
          <a:off x="11290300" y="28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222</xdr:row>
      <xdr:rowOff>0</xdr:rowOff>
    </xdr:from>
    <xdr:to>
      <xdr:col>2</xdr:col>
      <xdr:colOff>304800</xdr:colOff>
      <xdr:row>223</xdr:row>
      <xdr:rowOff>114300</xdr:rowOff>
    </xdr:to>
    <xdr:sp macro="" textlink="">
      <xdr:nvSpPr>
        <xdr:cNvPr id="2053" name="AutoShape 5" descr="Expand / Collapse">
          <a:hlinkClick xmlns:r="http://schemas.openxmlformats.org/officeDocument/2006/relationships" r:id="rId5"/>
          <a:extLst>
            <a:ext uri="{FF2B5EF4-FFF2-40B4-BE49-F238E27FC236}">
              <a16:creationId xmlns:a16="http://schemas.microsoft.com/office/drawing/2014/main" id="{00000000-0008-0000-0100-000005080000}"/>
            </a:ext>
          </a:extLst>
        </xdr:cNvPr>
        <xdr:cNvSpPr>
          <a:spLocks noChangeAspect="1" noChangeArrowheads="1"/>
        </xdr:cNvSpPr>
      </xdr:nvSpPr>
      <xdr:spPr bwMode="auto">
        <a:xfrm>
          <a:off x="1129030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225</xdr:row>
      <xdr:rowOff>0</xdr:rowOff>
    </xdr:from>
    <xdr:to>
      <xdr:col>2</xdr:col>
      <xdr:colOff>304800</xdr:colOff>
      <xdr:row>226</xdr:row>
      <xdr:rowOff>114300</xdr:rowOff>
    </xdr:to>
    <xdr:sp macro="" textlink="">
      <xdr:nvSpPr>
        <xdr:cNvPr id="2054" name="AutoShape 6" descr="Expand / Collapse">
          <a:hlinkClick xmlns:r="http://schemas.openxmlformats.org/officeDocument/2006/relationships" r:id="rId6"/>
          <a:extLst>
            <a:ext uri="{FF2B5EF4-FFF2-40B4-BE49-F238E27FC236}">
              <a16:creationId xmlns:a16="http://schemas.microsoft.com/office/drawing/2014/main" id="{00000000-0008-0000-0100-000006080000}"/>
            </a:ext>
          </a:extLst>
        </xdr:cNvPr>
        <xdr:cNvSpPr>
          <a:spLocks noChangeAspect="1" noChangeArrowheads="1"/>
        </xdr:cNvSpPr>
      </xdr:nvSpPr>
      <xdr:spPr bwMode="auto">
        <a:xfrm>
          <a:off x="112903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242</xdr:row>
      <xdr:rowOff>0</xdr:rowOff>
    </xdr:from>
    <xdr:to>
      <xdr:col>2</xdr:col>
      <xdr:colOff>304800</xdr:colOff>
      <xdr:row>243</xdr:row>
      <xdr:rowOff>114300</xdr:rowOff>
    </xdr:to>
    <xdr:sp macro="" textlink="">
      <xdr:nvSpPr>
        <xdr:cNvPr id="2055" name="AutoShape 7" descr="Expand / Collapse">
          <a:hlinkClick xmlns:r="http://schemas.openxmlformats.org/officeDocument/2006/relationships" r:id="rId7"/>
          <a:extLst>
            <a:ext uri="{FF2B5EF4-FFF2-40B4-BE49-F238E27FC236}">
              <a16:creationId xmlns:a16="http://schemas.microsoft.com/office/drawing/2014/main" id="{00000000-0008-0000-0100-000007080000}"/>
            </a:ext>
          </a:extLst>
        </xdr:cNvPr>
        <xdr:cNvSpPr>
          <a:spLocks noChangeAspect="1" noChangeArrowheads="1"/>
        </xdr:cNvSpPr>
      </xdr:nvSpPr>
      <xdr:spPr bwMode="auto">
        <a:xfrm>
          <a:off x="112903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247</xdr:row>
      <xdr:rowOff>0</xdr:rowOff>
    </xdr:from>
    <xdr:to>
      <xdr:col>2</xdr:col>
      <xdr:colOff>304800</xdr:colOff>
      <xdr:row>248</xdr:row>
      <xdr:rowOff>114300</xdr:rowOff>
    </xdr:to>
    <xdr:sp macro="" textlink="">
      <xdr:nvSpPr>
        <xdr:cNvPr id="2056" name="AutoShape 8" descr="Expand / Collapse">
          <a:hlinkClick xmlns:r="http://schemas.openxmlformats.org/officeDocument/2006/relationships" r:id="rId8"/>
          <a:extLst>
            <a:ext uri="{FF2B5EF4-FFF2-40B4-BE49-F238E27FC236}">
              <a16:creationId xmlns:a16="http://schemas.microsoft.com/office/drawing/2014/main" id="{00000000-0008-0000-0100-000008080000}"/>
            </a:ext>
          </a:extLst>
        </xdr:cNvPr>
        <xdr:cNvSpPr>
          <a:spLocks noChangeAspect="1" noChangeArrowheads="1"/>
        </xdr:cNvSpPr>
      </xdr:nvSpPr>
      <xdr:spPr bwMode="auto">
        <a:xfrm>
          <a:off x="11290300" y="62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252</xdr:row>
      <xdr:rowOff>0</xdr:rowOff>
    </xdr:from>
    <xdr:to>
      <xdr:col>2</xdr:col>
      <xdr:colOff>304800</xdr:colOff>
      <xdr:row>253</xdr:row>
      <xdr:rowOff>114300</xdr:rowOff>
    </xdr:to>
    <xdr:sp macro="" textlink="">
      <xdr:nvSpPr>
        <xdr:cNvPr id="2057" name="AutoShape 9" descr="Expand / Collapse">
          <a:hlinkClick xmlns:r="http://schemas.openxmlformats.org/officeDocument/2006/relationships" r:id="rId9"/>
          <a:extLst>
            <a:ext uri="{FF2B5EF4-FFF2-40B4-BE49-F238E27FC236}">
              <a16:creationId xmlns:a16="http://schemas.microsoft.com/office/drawing/2014/main" id="{00000000-0008-0000-0100-000009080000}"/>
            </a:ext>
          </a:extLst>
        </xdr:cNvPr>
        <xdr:cNvSpPr>
          <a:spLocks noChangeAspect="1" noChangeArrowheads="1"/>
        </xdr:cNvSpPr>
      </xdr:nvSpPr>
      <xdr:spPr bwMode="auto">
        <a:xfrm>
          <a:off x="1129030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257</xdr:row>
      <xdr:rowOff>0</xdr:rowOff>
    </xdr:from>
    <xdr:to>
      <xdr:col>2</xdr:col>
      <xdr:colOff>304800</xdr:colOff>
      <xdr:row>258</xdr:row>
      <xdr:rowOff>114300</xdr:rowOff>
    </xdr:to>
    <xdr:sp macro="" textlink="">
      <xdr:nvSpPr>
        <xdr:cNvPr id="2058" name="AutoShape 10" descr="Expand / Collapse">
          <a:hlinkClick xmlns:r="http://schemas.openxmlformats.org/officeDocument/2006/relationships" r:id="rId10"/>
          <a:extLst>
            <a:ext uri="{FF2B5EF4-FFF2-40B4-BE49-F238E27FC236}">
              <a16:creationId xmlns:a16="http://schemas.microsoft.com/office/drawing/2014/main" id="{00000000-0008-0000-0100-00000A080000}"/>
            </a:ext>
          </a:extLst>
        </xdr:cNvPr>
        <xdr:cNvSpPr>
          <a:spLocks noChangeAspect="1" noChangeArrowheads="1"/>
        </xdr:cNvSpPr>
      </xdr:nvSpPr>
      <xdr:spPr bwMode="auto">
        <a:xfrm>
          <a:off x="11290300" y="819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73</xdr:row>
      <xdr:rowOff>0</xdr:rowOff>
    </xdr:from>
    <xdr:to>
      <xdr:col>7</xdr:col>
      <xdr:colOff>304800</xdr:colOff>
      <xdr:row>74</xdr:row>
      <xdr:rowOff>114300</xdr:rowOff>
    </xdr:to>
    <xdr:sp macro="" textlink="">
      <xdr:nvSpPr>
        <xdr:cNvPr id="2059" name="AutoShape 11" descr="Expand / Collapse">
          <a:hlinkClick xmlns:r="http://schemas.openxmlformats.org/officeDocument/2006/relationships" r:id="rId11"/>
          <a:extLst>
            <a:ext uri="{FF2B5EF4-FFF2-40B4-BE49-F238E27FC236}">
              <a16:creationId xmlns:a16="http://schemas.microsoft.com/office/drawing/2014/main" id="{00000000-0008-0000-0100-00000B080000}"/>
            </a:ext>
          </a:extLst>
        </xdr:cNvPr>
        <xdr:cNvSpPr>
          <a:spLocks noChangeAspect="1" noChangeArrowheads="1"/>
        </xdr:cNvSpPr>
      </xdr:nvSpPr>
      <xdr:spPr bwMode="auto">
        <a:xfrm>
          <a:off x="11290300" y="876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78</xdr:row>
      <xdr:rowOff>0</xdr:rowOff>
    </xdr:from>
    <xdr:to>
      <xdr:col>7</xdr:col>
      <xdr:colOff>304800</xdr:colOff>
      <xdr:row>79</xdr:row>
      <xdr:rowOff>114300</xdr:rowOff>
    </xdr:to>
    <xdr:sp macro="" textlink="">
      <xdr:nvSpPr>
        <xdr:cNvPr id="2060" name="AutoShape 12" descr="Expand / Collapse">
          <a:hlinkClick xmlns:r="http://schemas.openxmlformats.org/officeDocument/2006/relationships" r:id="rId12"/>
          <a:extLst>
            <a:ext uri="{FF2B5EF4-FFF2-40B4-BE49-F238E27FC236}">
              <a16:creationId xmlns:a16="http://schemas.microsoft.com/office/drawing/2014/main" id="{00000000-0008-0000-0100-00000C080000}"/>
            </a:ext>
          </a:extLst>
        </xdr:cNvPr>
        <xdr:cNvSpPr>
          <a:spLocks noChangeAspect="1" noChangeArrowheads="1"/>
        </xdr:cNvSpPr>
      </xdr:nvSpPr>
      <xdr:spPr bwMode="auto">
        <a:xfrm>
          <a:off x="11290300" y="971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81</xdr:row>
      <xdr:rowOff>0</xdr:rowOff>
    </xdr:from>
    <xdr:to>
      <xdr:col>7</xdr:col>
      <xdr:colOff>304800</xdr:colOff>
      <xdr:row>82</xdr:row>
      <xdr:rowOff>114300</xdr:rowOff>
    </xdr:to>
    <xdr:sp macro="" textlink="">
      <xdr:nvSpPr>
        <xdr:cNvPr id="2061" name="AutoShape 13" descr="Expand / Collapse">
          <a:hlinkClick xmlns:r="http://schemas.openxmlformats.org/officeDocument/2006/relationships" r:id="rId13"/>
          <a:extLst>
            <a:ext uri="{FF2B5EF4-FFF2-40B4-BE49-F238E27FC236}">
              <a16:creationId xmlns:a16="http://schemas.microsoft.com/office/drawing/2014/main" id="{00000000-0008-0000-0100-00000D080000}"/>
            </a:ext>
          </a:extLst>
        </xdr:cNvPr>
        <xdr:cNvSpPr>
          <a:spLocks noChangeAspect="1" noChangeArrowheads="1"/>
        </xdr:cNvSpPr>
      </xdr:nvSpPr>
      <xdr:spPr bwMode="auto">
        <a:xfrm>
          <a:off x="11290300" y="10287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84</xdr:row>
      <xdr:rowOff>0</xdr:rowOff>
    </xdr:from>
    <xdr:to>
      <xdr:col>7</xdr:col>
      <xdr:colOff>304800</xdr:colOff>
      <xdr:row>85</xdr:row>
      <xdr:rowOff>114300</xdr:rowOff>
    </xdr:to>
    <xdr:sp macro="" textlink="">
      <xdr:nvSpPr>
        <xdr:cNvPr id="2062" name="AutoShape 14" descr="Expand / Collapse">
          <a:hlinkClick xmlns:r="http://schemas.openxmlformats.org/officeDocument/2006/relationships" r:id="rId14"/>
          <a:extLst>
            <a:ext uri="{FF2B5EF4-FFF2-40B4-BE49-F238E27FC236}">
              <a16:creationId xmlns:a16="http://schemas.microsoft.com/office/drawing/2014/main" id="{00000000-0008-0000-0100-00000E080000}"/>
            </a:ext>
          </a:extLst>
        </xdr:cNvPr>
        <xdr:cNvSpPr>
          <a:spLocks noChangeAspect="1" noChangeArrowheads="1"/>
        </xdr:cNvSpPr>
      </xdr:nvSpPr>
      <xdr:spPr bwMode="auto">
        <a:xfrm>
          <a:off x="11290300" y="1085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88</xdr:row>
      <xdr:rowOff>0</xdr:rowOff>
    </xdr:from>
    <xdr:to>
      <xdr:col>7</xdr:col>
      <xdr:colOff>304800</xdr:colOff>
      <xdr:row>89</xdr:row>
      <xdr:rowOff>114300</xdr:rowOff>
    </xdr:to>
    <xdr:sp macro="" textlink="">
      <xdr:nvSpPr>
        <xdr:cNvPr id="2063" name="AutoShape 15" descr="Expand / Collapse">
          <a:hlinkClick xmlns:r="http://schemas.openxmlformats.org/officeDocument/2006/relationships" r:id="rId15"/>
          <a:extLst>
            <a:ext uri="{FF2B5EF4-FFF2-40B4-BE49-F238E27FC236}">
              <a16:creationId xmlns:a16="http://schemas.microsoft.com/office/drawing/2014/main" id="{00000000-0008-0000-0100-00000F080000}"/>
            </a:ext>
          </a:extLst>
        </xdr:cNvPr>
        <xdr:cNvSpPr>
          <a:spLocks noChangeAspect="1" noChangeArrowheads="1"/>
        </xdr:cNvSpPr>
      </xdr:nvSpPr>
      <xdr:spPr bwMode="auto">
        <a:xfrm>
          <a:off x="11290300" y="1181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94</xdr:row>
      <xdr:rowOff>0</xdr:rowOff>
    </xdr:from>
    <xdr:to>
      <xdr:col>8</xdr:col>
      <xdr:colOff>127000</xdr:colOff>
      <xdr:row>94</xdr:row>
      <xdr:rowOff>12700</xdr:rowOff>
    </xdr:to>
    <xdr:sp macro="" textlink="">
      <xdr:nvSpPr>
        <xdr:cNvPr id="2064" name="AutoShape 16" descr="Description">
          <a:hlinkClick xmlns:r="http://schemas.openxmlformats.org/officeDocument/2006/relationships" r:id="rId16"/>
          <a:extLst>
            <a:ext uri="{FF2B5EF4-FFF2-40B4-BE49-F238E27FC236}">
              <a16:creationId xmlns:a16="http://schemas.microsoft.com/office/drawing/2014/main" id="{00000000-0008-0000-0100-000010080000}"/>
            </a:ext>
          </a:extLst>
        </xdr:cNvPr>
        <xdr:cNvSpPr>
          <a:spLocks noChangeAspect="1" noChangeArrowheads="1"/>
        </xdr:cNvSpPr>
      </xdr:nvSpPr>
      <xdr:spPr bwMode="auto">
        <a:xfrm>
          <a:off x="15328900" y="129540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95</xdr:row>
      <xdr:rowOff>0</xdr:rowOff>
    </xdr:from>
    <xdr:to>
      <xdr:col>8</xdr:col>
      <xdr:colOff>127000</xdr:colOff>
      <xdr:row>95</xdr:row>
      <xdr:rowOff>12700</xdr:rowOff>
    </xdr:to>
    <xdr:sp macro="" textlink="">
      <xdr:nvSpPr>
        <xdr:cNvPr id="2065" name="AutoShape 17" descr="Description">
          <a:hlinkClick xmlns:r="http://schemas.openxmlformats.org/officeDocument/2006/relationships" r:id="rId17"/>
          <a:extLst>
            <a:ext uri="{FF2B5EF4-FFF2-40B4-BE49-F238E27FC236}">
              <a16:creationId xmlns:a16="http://schemas.microsoft.com/office/drawing/2014/main" id="{00000000-0008-0000-0100-000011080000}"/>
            </a:ext>
          </a:extLst>
        </xdr:cNvPr>
        <xdr:cNvSpPr>
          <a:spLocks noChangeAspect="1" noChangeArrowheads="1"/>
        </xdr:cNvSpPr>
      </xdr:nvSpPr>
      <xdr:spPr bwMode="auto">
        <a:xfrm>
          <a:off x="15328900" y="131445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114300</xdr:rowOff>
    </xdr:to>
    <xdr:sp macro="" textlink="">
      <xdr:nvSpPr>
        <xdr:cNvPr id="2066" name="AutoShape 18" descr="Expand / Collapse">
          <a:hlinkClick xmlns:r="http://schemas.openxmlformats.org/officeDocument/2006/relationships" r:id="rId18"/>
          <a:extLst>
            <a:ext uri="{FF2B5EF4-FFF2-40B4-BE49-F238E27FC236}">
              <a16:creationId xmlns:a16="http://schemas.microsoft.com/office/drawing/2014/main" id="{00000000-0008-0000-0100-000012080000}"/>
            </a:ext>
          </a:extLst>
        </xdr:cNvPr>
        <xdr:cNvSpPr>
          <a:spLocks noChangeAspect="1" noChangeArrowheads="1"/>
        </xdr:cNvSpPr>
      </xdr:nvSpPr>
      <xdr:spPr bwMode="auto">
        <a:xfrm>
          <a:off x="11290300" y="1352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102</xdr:row>
      <xdr:rowOff>0</xdr:rowOff>
    </xdr:from>
    <xdr:to>
      <xdr:col>7</xdr:col>
      <xdr:colOff>304800</xdr:colOff>
      <xdr:row>103</xdr:row>
      <xdr:rowOff>114300</xdr:rowOff>
    </xdr:to>
    <xdr:sp macro="" textlink="">
      <xdr:nvSpPr>
        <xdr:cNvPr id="2067" name="AutoShape 19" descr="Expand / Collapse">
          <a:hlinkClick xmlns:r="http://schemas.openxmlformats.org/officeDocument/2006/relationships" r:id="rId19"/>
          <a:extLst>
            <a:ext uri="{FF2B5EF4-FFF2-40B4-BE49-F238E27FC236}">
              <a16:creationId xmlns:a16="http://schemas.microsoft.com/office/drawing/2014/main" id="{00000000-0008-0000-0100-000013080000}"/>
            </a:ext>
          </a:extLst>
        </xdr:cNvPr>
        <xdr:cNvSpPr>
          <a:spLocks noChangeAspect="1" noChangeArrowheads="1"/>
        </xdr:cNvSpPr>
      </xdr:nvSpPr>
      <xdr:spPr bwMode="auto">
        <a:xfrm>
          <a:off x="11290300" y="1447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105</xdr:row>
      <xdr:rowOff>0</xdr:rowOff>
    </xdr:from>
    <xdr:to>
      <xdr:col>7</xdr:col>
      <xdr:colOff>304800</xdr:colOff>
      <xdr:row>106</xdr:row>
      <xdr:rowOff>114300</xdr:rowOff>
    </xdr:to>
    <xdr:sp macro="" textlink="">
      <xdr:nvSpPr>
        <xdr:cNvPr id="2068" name="AutoShape 20" descr="Expand / Collapse">
          <a:hlinkClick xmlns:r="http://schemas.openxmlformats.org/officeDocument/2006/relationships" r:id="rId20"/>
          <a:extLst>
            <a:ext uri="{FF2B5EF4-FFF2-40B4-BE49-F238E27FC236}">
              <a16:creationId xmlns:a16="http://schemas.microsoft.com/office/drawing/2014/main" id="{00000000-0008-0000-0100-000014080000}"/>
            </a:ext>
          </a:extLst>
        </xdr:cNvPr>
        <xdr:cNvSpPr>
          <a:spLocks noChangeAspect="1" noChangeArrowheads="1"/>
        </xdr:cNvSpPr>
      </xdr:nvSpPr>
      <xdr:spPr bwMode="auto">
        <a:xfrm>
          <a:off x="11290300" y="1504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69" name="AutoShape 21" descr="Expand / Collapse">
          <a:hlinkClick xmlns:r="http://schemas.openxmlformats.org/officeDocument/2006/relationships" r:id="rId21"/>
          <a:extLst>
            <a:ext uri="{FF2B5EF4-FFF2-40B4-BE49-F238E27FC236}">
              <a16:creationId xmlns:a16="http://schemas.microsoft.com/office/drawing/2014/main" id="{00000000-0008-0000-0100-000015080000}"/>
            </a:ext>
          </a:extLst>
        </xdr:cNvPr>
        <xdr:cNvSpPr>
          <a:spLocks noChangeAspect="1" noChangeArrowheads="1"/>
        </xdr:cNvSpPr>
      </xdr:nvSpPr>
      <xdr:spPr bwMode="auto">
        <a:xfrm>
          <a:off x="11290300" y="1600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0" name="AutoShape 22" descr="Expand / Collapse">
          <a:hlinkClick xmlns:r="http://schemas.openxmlformats.org/officeDocument/2006/relationships" r:id="rId22"/>
          <a:extLst>
            <a:ext uri="{FF2B5EF4-FFF2-40B4-BE49-F238E27FC236}">
              <a16:creationId xmlns:a16="http://schemas.microsoft.com/office/drawing/2014/main" id="{00000000-0008-0000-0100-000016080000}"/>
            </a:ext>
          </a:extLst>
        </xdr:cNvPr>
        <xdr:cNvSpPr>
          <a:spLocks noChangeAspect="1" noChangeArrowheads="1"/>
        </xdr:cNvSpPr>
      </xdr:nvSpPr>
      <xdr:spPr bwMode="auto">
        <a:xfrm>
          <a:off x="11290300" y="1657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1" name="AutoShape 23" descr="Expand / Collapse">
          <a:hlinkClick xmlns:r="http://schemas.openxmlformats.org/officeDocument/2006/relationships" r:id="rId23"/>
          <a:extLst>
            <a:ext uri="{FF2B5EF4-FFF2-40B4-BE49-F238E27FC236}">
              <a16:creationId xmlns:a16="http://schemas.microsoft.com/office/drawing/2014/main" id="{00000000-0008-0000-0100-000017080000}"/>
            </a:ext>
          </a:extLst>
        </xdr:cNvPr>
        <xdr:cNvSpPr>
          <a:spLocks noChangeAspect="1" noChangeArrowheads="1"/>
        </xdr:cNvSpPr>
      </xdr:nvSpPr>
      <xdr:spPr bwMode="auto">
        <a:xfrm>
          <a:off x="11290300" y="1752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2" name="AutoShape 24" descr="Expand / Collapse">
          <a:hlinkClick xmlns:r="http://schemas.openxmlformats.org/officeDocument/2006/relationships" r:id="rId24"/>
          <a:extLst>
            <a:ext uri="{FF2B5EF4-FFF2-40B4-BE49-F238E27FC236}">
              <a16:creationId xmlns:a16="http://schemas.microsoft.com/office/drawing/2014/main" id="{00000000-0008-0000-0100-000018080000}"/>
            </a:ext>
          </a:extLst>
        </xdr:cNvPr>
        <xdr:cNvSpPr>
          <a:spLocks noChangeAspect="1" noChangeArrowheads="1"/>
        </xdr:cNvSpPr>
      </xdr:nvSpPr>
      <xdr:spPr bwMode="auto">
        <a:xfrm>
          <a:off x="11290300" y="1809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3" name="AutoShape 25" descr="Expand / Collapse">
          <a:hlinkClick xmlns:r="http://schemas.openxmlformats.org/officeDocument/2006/relationships" r:id="rId25"/>
          <a:extLst>
            <a:ext uri="{FF2B5EF4-FFF2-40B4-BE49-F238E27FC236}">
              <a16:creationId xmlns:a16="http://schemas.microsoft.com/office/drawing/2014/main" id="{00000000-0008-0000-0100-000019080000}"/>
            </a:ext>
          </a:extLst>
        </xdr:cNvPr>
        <xdr:cNvSpPr>
          <a:spLocks noChangeAspect="1" noChangeArrowheads="1"/>
        </xdr:cNvSpPr>
      </xdr:nvSpPr>
      <xdr:spPr bwMode="auto">
        <a:xfrm>
          <a:off x="11290300" y="1866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4" name="AutoShape 26" descr="Expand / Collapse">
          <a:hlinkClick xmlns:r="http://schemas.openxmlformats.org/officeDocument/2006/relationships" r:id="rId26"/>
          <a:extLst>
            <a:ext uri="{FF2B5EF4-FFF2-40B4-BE49-F238E27FC236}">
              <a16:creationId xmlns:a16="http://schemas.microsoft.com/office/drawing/2014/main" id="{00000000-0008-0000-0100-00001A080000}"/>
            </a:ext>
          </a:extLst>
        </xdr:cNvPr>
        <xdr:cNvSpPr>
          <a:spLocks noChangeAspect="1" noChangeArrowheads="1"/>
        </xdr:cNvSpPr>
      </xdr:nvSpPr>
      <xdr:spPr bwMode="auto">
        <a:xfrm>
          <a:off x="11290300" y="1924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5" name="AutoShape 27" descr="Expand / Collapse">
          <a:hlinkClick xmlns:r="http://schemas.openxmlformats.org/officeDocument/2006/relationships" r:id="rId27"/>
          <a:extLst>
            <a:ext uri="{FF2B5EF4-FFF2-40B4-BE49-F238E27FC236}">
              <a16:creationId xmlns:a16="http://schemas.microsoft.com/office/drawing/2014/main" id="{00000000-0008-0000-0100-00001B080000}"/>
            </a:ext>
          </a:extLst>
        </xdr:cNvPr>
        <xdr:cNvSpPr>
          <a:spLocks noChangeAspect="1" noChangeArrowheads="1"/>
        </xdr:cNvSpPr>
      </xdr:nvSpPr>
      <xdr:spPr bwMode="auto">
        <a:xfrm>
          <a:off x="11290300" y="1981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6" name="AutoShape 28" descr="Expand / Collapse">
          <a:hlinkClick xmlns:r="http://schemas.openxmlformats.org/officeDocument/2006/relationships" r:id="rId28"/>
          <a:extLst>
            <a:ext uri="{FF2B5EF4-FFF2-40B4-BE49-F238E27FC236}">
              <a16:creationId xmlns:a16="http://schemas.microsoft.com/office/drawing/2014/main" id="{00000000-0008-0000-0100-00001C080000}"/>
            </a:ext>
          </a:extLst>
        </xdr:cNvPr>
        <xdr:cNvSpPr>
          <a:spLocks noChangeAspect="1" noChangeArrowheads="1"/>
        </xdr:cNvSpPr>
      </xdr:nvSpPr>
      <xdr:spPr bwMode="auto">
        <a:xfrm>
          <a:off x="11290300" y="2038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7" name="AutoShape 29" descr="Expand / Collapse">
          <a:hlinkClick xmlns:r="http://schemas.openxmlformats.org/officeDocument/2006/relationships" r:id="rId29"/>
          <a:extLst>
            <a:ext uri="{FF2B5EF4-FFF2-40B4-BE49-F238E27FC236}">
              <a16:creationId xmlns:a16="http://schemas.microsoft.com/office/drawing/2014/main" id="{00000000-0008-0000-0100-00001D080000}"/>
            </a:ext>
          </a:extLst>
        </xdr:cNvPr>
        <xdr:cNvSpPr>
          <a:spLocks noChangeAspect="1" noChangeArrowheads="1"/>
        </xdr:cNvSpPr>
      </xdr:nvSpPr>
      <xdr:spPr bwMode="auto">
        <a:xfrm>
          <a:off x="11290300" y="2095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8" name="AutoShape 30" descr="Expand / Collapse">
          <a:hlinkClick xmlns:r="http://schemas.openxmlformats.org/officeDocument/2006/relationships" r:id="rId30"/>
          <a:extLst>
            <a:ext uri="{FF2B5EF4-FFF2-40B4-BE49-F238E27FC236}">
              <a16:creationId xmlns:a16="http://schemas.microsoft.com/office/drawing/2014/main" id="{00000000-0008-0000-0100-00001E080000}"/>
            </a:ext>
          </a:extLst>
        </xdr:cNvPr>
        <xdr:cNvSpPr>
          <a:spLocks noChangeAspect="1" noChangeArrowheads="1"/>
        </xdr:cNvSpPr>
      </xdr:nvSpPr>
      <xdr:spPr bwMode="auto">
        <a:xfrm>
          <a:off x="11290300" y="2152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79" name="AutoShape 31" descr="Expand / Collapse">
          <a:hlinkClick xmlns:r="http://schemas.openxmlformats.org/officeDocument/2006/relationships" r:id="rId31"/>
          <a:extLst>
            <a:ext uri="{FF2B5EF4-FFF2-40B4-BE49-F238E27FC236}">
              <a16:creationId xmlns:a16="http://schemas.microsoft.com/office/drawing/2014/main" id="{00000000-0008-0000-0100-00001F080000}"/>
            </a:ext>
          </a:extLst>
        </xdr:cNvPr>
        <xdr:cNvSpPr>
          <a:spLocks noChangeAspect="1" noChangeArrowheads="1"/>
        </xdr:cNvSpPr>
      </xdr:nvSpPr>
      <xdr:spPr bwMode="auto">
        <a:xfrm>
          <a:off x="11290300" y="2247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0" name="AutoShape 32" descr="Expand / Collapse">
          <a:hlinkClick xmlns:r="http://schemas.openxmlformats.org/officeDocument/2006/relationships" r:id="rId32"/>
          <a:extLst>
            <a:ext uri="{FF2B5EF4-FFF2-40B4-BE49-F238E27FC236}">
              <a16:creationId xmlns:a16="http://schemas.microsoft.com/office/drawing/2014/main" id="{00000000-0008-0000-0100-000020080000}"/>
            </a:ext>
          </a:extLst>
        </xdr:cNvPr>
        <xdr:cNvSpPr>
          <a:spLocks noChangeAspect="1" noChangeArrowheads="1"/>
        </xdr:cNvSpPr>
      </xdr:nvSpPr>
      <xdr:spPr bwMode="auto">
        <a:xfrm>
          <a:off x="11290300" y="2305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1" name="AutoShape 33" descr="Expand / Collapse">
          <a:hlinkClick xmlns:r="http://schemas.openxmlformats.org/officeDocument/2006/relationships" r:id="rId33"/>
          <a:extLst>
            <a:ext uri="{FF2B5EF4-FFF2-40B4-BE49-F238E27FC236}">
              <a16:creationId xmlns:a16="http://schemas.microsoft.com/office/drawing/2014/main" id="{00000000-0008-0000-0100-000021080000}"/>
            </a:ext>
          </a:extLst>
        </xdr:cNvPr>
        <xdr:cNvSpPr>
          <a:spLocks noChangeAspect="1" noChangeArrowheads="1"/>
        </xdr:cNvSpPr>
      </xdr:nvSpPr>
      <xdr:spPr bwMode="auto">
        <a:xfrm>
          <a:off x="11290300" y="2362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2" name="AutoShape 34" descr="Expand / Collapse">
          <a:hlinkClick xmlns:r="http://schemas.openxmlformats.org/officeDocument/2006/relationships" r:id="rId34"/>
          <a:extLst>
            <a:ext uri="{FF2B5EF4-FFF2-40B4-BE49-F238E27FC236}">
              <a16:creationId xmlns:a16="http://schemas.microsoft.com/office/drawing/2014/main" id="{00000000-0008-0000-0100-000022080000}"/>
            </a:ext>
          </a:extLst>
        </xdr:cNvPr>
        <xdr:cNvSpPr>
          <a:spLocks noChangeAspect="1" noChangeArrowheads="1"/>
        </xdr:cNvSpPr>
      </xdr:nvSpPr>
      <xdr:spPr bwMode="auto">
        <a:xfrm>
          <a:off x="11290300" y="2419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3" name="AutoShape 35" descr="Expand / Collapse">
          <a:hlinkClick xmlns:r="http://schemas.openxmlformats.org/officeDocument/2006/relationships" r:id="rId35"/>
          <a:extLst>
            <a:ext uri="{FF2B5EF4-FFF2-40B4-BE49-F238E27FC236}">
              <a16:creationId xmlns:a16="http://schemas.microsoft.com/office/drawing/2014/main" id="{00000000-0008-0000-0100-000023080000}"/>
            </a:ext>
          </a:extLst>
        </xdr:cNvPr>
        <xdr:cNvSpPr>
          <a:spLocks noChangeAspect="1" noChangeArrowheads="1"/>
        </xdr:cNvSpPr>
      </xdr:nvSpPr>
      <xdr:spPr bwMode="auto">
        <a:xfrm>
          <a:off x="11290300" y="2476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4" name="AutoShape 36" descr="Expand / Collapse">
          <a:hlinkClick xmlns:r="http://schemas.openxmlformats.org/officeDocument/2006/relationships" r:id="rId36"/>
          <a:extLst>
            <a:ext uri="{FF2B5EF4-FFF2-40B4-BE49-F238E27FC236}">
              <a16:creationId xmlns:a16="http://schemas.microsoft.com/office/drawing/2014/main" id="{00000000-0008-0000-0100-000024080000}"/>
            </a:ext>
          </a:extLst>
        </xdr:cNvPr>
        <xdr:cNvSpPr>
          <a:spLocks noChangeAspect="1" noChangeArrowheads="1"/>
        </xdr:cNvSpPr>
      </xdr:nvSpPr>
      <xdr:spPr bwMode="auto">
        <a:xfrm>
          <a:off x="11290300" y="2533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5" name="AutoShape 37" descr="Expand / Collapse">
          <a:hlinkClick xmlns:r="http://schemas.openxmlformats.org/officeDocument/2006/relationships" r:id="rId37"/>
          <a:extLst>
            <a:ext uri="{FF2B5EF4-FFF2-40B4-BE49-F238E27FC236}">
              <a16:creationId xmlns:a16="http://schemas.microsoft.com/office/drawing/2014/main" id="{00000000-0008-0000-0100-000025080000}"/>
            </a:ext>
          </a:extLst>
        </xdr:cNvPr>
        <xdr:cNvSpPr>
          <a:spLocks noChangeAspect="1" noChangeArrowheads="1"/>
        </xdr:cNvSpPr>
      </xdr:nvSpPr>
      <xdr:spPr bwMode="auto">
        <a:xfrm>
          <a:off x="11290300" y="2628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106</xdr:row>
      <xdr:rowOff>0</xdr:rowOff>
    </xdr:from>
    <xdr:to>
      <xdr:col>7</xdr:col>
      <xdr:colOff>304800</xdr:colOff>
      <xdr:row>107</xdr:row>
      <xdr:rowOff>114300</xdr:rowOff>
    </xdr:to>
    <xdr:sp macro="" textlink="">
      <xdr:nvSpPr>
        <xdr:cNvPr id="2086" name="AutoShape 38" descr="Expand / Collapse">
          <a:hlinkClick xmlns:r="http://schemas.openxmlformats.org/officeDocument/2006/relationships" r:id="rId38"/>
          <a:extLst>
            <a:ext uri="{FF2B5EF4-FFF2-40B4-BE49-F238E27FC236}">
              <a16:creationId xmlns:a16="http://schemas.microsoft.com/office/drawing/2014/main" id="{00000000-0008-0000-0100-000026080000}"/>
            </a:ext>
          </a:extLst>
        </xdr:cNvPr>
        <xdr:cNvSpPr>
          <a:spLocks noChangeAspect="1" noChangeArrowheads="1"/>
        </xdr:cNvSpPr>
      </xdr:nvSpPr>
      <xdr:spPr bwMode="auto">
        <a:xfrm>
          <a:off x="11290300" y="2686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203</xdr:row>
      <xdr:rowOff>0</xdr:rowOff>
    </xdr:from>
    <xdr:to>
      <xdr:col>7</xdr:col>
      <xdr:colOff>304800</xdr:colOff>
      <xdr:row>204</xdr:row>
      <xdr:rowOff>114300</xdr:rowOff>
    </xdr:to>
    <xdr:sp macro="" textlink="">
      <xdr:nvSpPr>
        <xdr:cNvPr id="2087" name="AutoShape 39" descr="Expand / Collapse">
          <a:hlinkClick xmlns:r="http://schemas.openxmlformats.org/officeDocument/2006/relationships" r:id="rId39"/>
          <a:extLst>
            <a:ext uri="{FF2B5EF4-FFF2-40B4-BE49-F238E27FC236}">
              <a16:creationId xmlns:a16="http://schemas.microsoft.com/office/drawing/2014/main" id="{00000000-0008-0000-0100-000027080000}"/>
            </a:ext>
          </a:extLst>
        </xdr:cNvPr>
        <xdr:cNvSpPr>
          <a:spLocks noChangeAspect="1" noChangeArrowheads="1"/>
        </xdr:cNvSpPr>
      </xdr:nvSpPr>
      <xdr:spPr bwMode="auto">
        <a:xfrm>
          <a:off x="11290300" y="2781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206</xdr:row>
      <xdr:rowOff>0</xdr:rowOff>
    </xdr:from>
    <xdr:to>
      <xdr:col>7</xdr:col>
      <xdr:colOff>304800</xdr:colOff>
      <xdr:row>207</xdr:row>
      <xdr:rowOff>114300</xdr:rowOff>
    </xdr:to>
    <xdr:sp macro="" textlink="">
      <xdr:nvSpPr>
        <xdr:cNvPr id="2088" name="AutoShape 40" descr="Expand / Collapse">
          <a:hlinkClick xmlns:r="http://schemas.openxmlformats.org/officeDocument/2006/relationships" r:id="rId40"/>
          <a:extLst>
            <a:ext uri="{FF2B5EF4-FFF2-40B4-BE49-F238E27FC236}">
              <a16:creationId xmlns:a16="http://schemas.microsoft.com/office/drawing/2014/main" id="{00000000-0008-0000-0100-000028080000}"/>
            </a:ext>
          </a:extLst>
        </xdr:cNvPr>
        <xdr:cNvSpPr>
          <a:spLocks noChangeAspect="1" noChangeArrowheads="1"/>
        </xdr:cNvSpPr>
      </xdr:nvSpPr>
      <xdr:spPr bwMode="auto">
        <a:xfrm>
          <a:off x="11290300" y="2838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209</xdr:row>
      <xdr:rowOff>0</xdr:rowOff>
    </xdr:from>
    <xdr:to>
      <xdr:col>7</xdr:col>
      <xdr:colOff>304800</xdr:colOff>
      <xdr:row>210</xdr:row>
      <xdr:rowOff>114300</xdr:rowOff>
    </xdr:to>
    <xdr:sp macro="" textlink="">
      <xdr:nvSpPr>
        <xdr:cNvPr id="2089" name="AutoShape 41" descr="Expand / Collapse">
          <a:hlinkClick xmlns:r="http://schemas.openxmlformats.org/officeDocument/2006/relationships" r:id="rId41"/>
          <a:extLst>
            <a:ext uri="{FF2B5EF4-FFF2-40B4-BE49-F238E27FC236}">
              <a16:creationId xmlns:a16="http://schemas.microsoft.com/office/drawing/2014/main" id="{00000000-0008-0000-0100-000029080000}"/>
            </a:ext>
          </a:extLst>
        </xdr:cNvPr>
        <xdr:cNvSpPr>
          <a:spLocks noChangeAspect="1" noChangeArrowheads="1"/>
        </xdr:cNvSpPr>
      </xdr:nvSpPr>
      <xdr:spPr bwMode="auto">
        <a:xfrm>
          <a:off x="11290300" y="2895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214</xdr:row>
      <xdr:rowOff>0</xdr:rowOff>
    </xdr:from>
    <xdr:to>
      <xdr:col>7</xdr:col>
      <xdr:colOff>304800</xdr:colOff>
      <xdr:row>215</xdr:row>
      <xdr:rowOff>114300</xdr:rowOff>
    </xdr:to>
    <xdr:sp macro="" textlink="">
      <xdr:nvSpPr>
        <xdr:cNvPr id="2090" name="AutoShape 42" descr="Expand / Collapse">
          <a:hlinkClick xmlns:r="http://schemas.openxmlformats.org/officeDocument/2006/relationships" r:id="rId42"/>
          <a:extLst>
            <a:ext uri="{FF2B5EF4-FFF2-40B4-BE49-F238E27FC236}">
              <a16:creationId xmlns:a16="http://schemas.microsoft.com/office/drawing/2014/main" id="{00000000-0008-0000-0100-00002A080000}"/>
            </a:ext>
          </a:extLst>
        </xdr:cNvPr>
        <xdr:cNvSpPr>
          <a:spLocks noChangeAspect="1" noChangeArrowheads="1"/>
        </xdr:cNvSpPr>
      </xdr:nvSpPr>
      <xdr:spPr bwMode="auto">
        <a:xfrm>
          <a:off x="11290300" y="2990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217</xdr:row>
      <xdr:rowOff>0</xdr:rowOff>
    </xdr:from>
    <xdr:to>
      <xdr:col>7</xdr:col>
      <xdr:colOff>304800</xdr:colOff>
      <xdr:row>218</xdr:row>
      <xdr:rowOff>114300</xdr:rowOff>
    </xdr:to>
    <xdr:sp macro="" textlink="">
      <xdr:nvSpPr>
        <xdr:cNvPr id="2091" name="AutoShape 43" descr="Expand / Collapse">
          <a:hlinkClick xmlns:r="http://schemas.openxmlformats.org/officeDocument/2006/relationships" r:id="rId43"/>
          <a:extLst>
            <a:ext uri="{FF2B5EF4-FFF2-40B4-BE49-F238E27FC236}">
              <a16:creationId xmlns:a16="http://schemas.microsoft.com/office/drawing/2014/main" id="{00000000-0008-0000-0100-00002B080000}"/>
            </a:ext>
          </a:extLst>
        </xdr:cNvPr>
        <xdr:cNvSpPr>
          <a:spLocks noChangeAspect="1" noChangeArrowheads="1"/>
        </xdr:cNvSpPr>
      </xdr:nvSpPr>
      <xdr:spPr bwMode="auto">
        <a:xfrm>
          <a:off x="11290300" y="3048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222</xdr:row>
      <xdr:rowOff>0</xdr:rowOff>
    </xdr:from>
    <xdr:to>
      <xdr:col>7</xdr:col>
      <xdr:colOff>304800</xdr:colOff>
      <xdr:row>223</xdr:row>
      <xdr:rowOff>114300</xdr:rowOff>
    </xdr:to>
    <xdr:sp macro="" textlink="">
      <xdr:nvSpPr>
        <xdr:cNvPr id="2092" name="AutoShape 44" descr="Expand / Collapse">
          <a:hlinkClick xmlns:r="http://schemas.openxmlformats.org/officeDocument/2006/relationships" r:id="rId44"/>
          <a:extLst>
            <a:ext uri="{FF2B5EF4-FFF2-40B4-BE49-F238E27FC236}">
              <a16:creationId xmlns:a16="http://schemas.microsoft.com/office/drawing/2014/main" id="{00000000-0008-0000-0100-00002C080000}"/>
            </a:ext>
          </a:extLst>
        </xdr:cNvPr>
        <xdr:cNvSpPr>
          <a:spLocks noChangeAspect="1" noChangeArrowheads="1"/>
        </xdr:cNvSpPr>
      </xdr:nvSpPr>
      <xdr:spPr bwMode="auto">
        <a:xfrm>
          <a:off x="11290300" y="3143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230</xdr:row>
      <xdr:rowOff>0</xdr:rowOff>
    </xdr:from>
    <xdr:to>
      <xdr:col>7</xdr:col>
      <xdr:colOff>304800</xdr:colOff>
      <xdr:row>231</xdr:row>
      <xdr:rowOff>114300</xdr:rowOff>
    </xdr:to>
    <xdr:sp macro="" textlink="">
      <xdr:nvSpPr>
        <xdr:cNvPr id="2093" name="AutoShape 45" descr="Expand / Collapse">
          <a:hlinkClick xmlns:r="http://schemas.openxmlformats.org/officeDocument/2006/relationships" r:id="rId45"/>
          <a:extLst>
            <a:ext uri="{FF2B5EF4-FFF2-40B4-BE49-F238E27FC236}">
              <a16:creationId xmlns:a16="http://schemas.microsoft.com/office/drawing/2014/main" id="{00000000-0008-0000-0100-00002D080000}"/>
            </a:ext>
          </a:extLst>
        </xdr:cNvPr>
        <xdr:cNvSpPr>
          <a:spLocks noChangeAspect="1" noChangeArrowheads="1"/>
        </xdr:cNvSpPr>
      </xdr:nvSpPr>
      <xdr:spPr bwMode="auto">
        <a:xfrm>
          <a:off x="11290300" y="3238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243</xdr:row>
      <xdr:rowOff>0</xdr:rowOff>
    </xdr:from>
    <xdr:to>
      <xdr:col>7</xdr:col>
      <xdr:colOff>304800</xdr:colOff>
      <xdr:row>244</xdr:row>
      <xdr:rowOff>114300</xdr:rowOff>
    </xdr:to>
    <xdr:sp macro="" textlink="">
      <xdr:nvSpPr>
        <xdr:cNvPr id="2094" name="AutoShape 46" descr="Expand / Collapse">
          <a:hlinkClick xmlns:r="http://schemas.openxmlformats.org/officeDocument/2006/relationships" r:id="rId46"/>
          <a:extLst>
            <a:ext uri="{FF2B5EF4-FFF2-40B4-BE49-F238E27FC236}">
              <a16:creationId xmlns:a16="http://schemas.microsoft.com/office/drawing/2014/main" id="{00000000-0008-0000-0100-00002E080000}"/>
            </a:ext>
          </a:extLst>
        </xdr:cNvPr>
        <xdr:cNvSpPr>
          <a:spLocks noChangeAspect="1" noChangeArrowheads="1"/>
        </xdr:cNvSpPr>
      </xdr:nvSpPr>
      <xdr:spPr bwMode="auto">
        <a:xfrm>
          <a:off x="11290300" y="3333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246</xdr:row>
      <xdr:rowOff>0</xdr:rowOff>
    </xdr:from>
    <xdr:to>
      <xdr:col>7</xdr:col>
      <xdr:colOff>304800</xdr:colOff>
      <xdr:row>247</xdr:row>
      <xdr:rowOff>114300</xdr:rowOff>
    </xdr:to>
    <xdr:sp macro="" textlink="">
      <xdr:nvSpPr>
        <xdr:cNvPr id="2095" name="AutoShape 47" descr="Expand / Collapse">
          <a:hlinkClick xmlns:r="http://schemas.openxmlformats.org/officeDocument/2006/relationships" r:id="rId47"/>
          <a:extLst>
            <a:ext uri="{FF2B5EF4-FFF2-40B4-BE49-F238E27FC236}">
              <a16:creationId xmlns:a16="http://schemas.microsoft.com/office/drawing/2014/main" id="{00000000-0008-0000-0100-00002F080000}"/>
            </a:ext>
          </a:extLst>
        </xdr:cNvPr>
        <xdr:cNvSpPr>
          <a:spLocks noChangeAspect="1" noChangeArrowheads="1"/>
        </xdr:cNvSpPr>
      </xdr:nvSpPr>
      <xdr:spPr bwMode="auto">
        <a:xfrm>
          <a:off x="11290300" y="3390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249</xdr:row>
      <xdr:rowOff>0</xdr:rowOff>
    </xdr:from>
    <xdr:to>
      <xdr:col>7</xdr:col>
      <xdr:colOff>304800</xdr:colOff>
      <xdr:row>250</xdr:row>
      <xdr:rowOff>114300</xdr:rowOff>
    </xdr:to>
    <xdr:sp macro="" textlink="">
      <xdr:nvSpPr>
        <xdr:cNvPr id="2096" name="AutoShape 48" descr="Expand / Collapse">
          <a:hlinkClick xmlns:r="http://schemas.openxmlformats.org/officeDocument/2006/relationships" r:id="rId48"/>
          <a:extLst>
            <a:ext uri="{FF2B5EF4-FFF2-40B4-BE49-F238E27FC236}">
              <a16:creationId xmlns:a16="http://schemas.microsoft.com/office/drawing/2014/main" id="{00000000-0008-0000-0100-000030080000}"/>
            </a:ext>
          </a:extLst>
        </xdr:cNvPr>
        <xdr:cNvSpPr>
          <a:spLocks noChangeAspect="1" noChangeArrowheads="1"/>
        </xdr:cNvSpPr>
      </xdr:nvSpPr>
      <xdr:spPr bwMode="auto">
        <a:xfrm>
          <a:off x="11290300" y="3448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254</xdr:row>
      <xdr:rowOff>0</xdr:rowOff>
    </xdr:from>
    <xdr:to>
      <xdr:col>7</xdr:col>
      <xdr:colOff>304800</xdr:colOff>
      <xdr:row>255</xdr:row>
      <xdr:rowOff>114300</xdr:rowOff>
    </xdr:to>
    <xdr:sp macro="" textlink="">
      <xdr:nvSpPr>
        <xdr:cNvPr id="2097" name="AutoShape 49" descr="Expand / Collapse">
          <a:hlinkClick xmlns:r="http://schemas.openxmlformats.org/officeDocument/2006/relationships" r:id="rId49"/>
          <a:extLst>
            <a:ext uri="{FF2B5EF4-FFF2-40B4-BE49-F238E27FC236}">
              <a16:creationId xmlns:a16="http://schemas.microsoft.com/office/drawing/2014/main" id="{00000000-0008-0000-0100-000031080000}"/>
            </a:ext>
          </a:extLst>
        </xdr:cNvPr>
        <xdr:cNvSpPr>
          <a:spLocks noChangeAspect="1" noChangeArrowheads="1"/>
        </xdr:cNvSpPr>
      </xdr:nvSpPr>
      <xdr:spPr bwMode="auto">
        <a:xfrm>
          <a:off x="11290300" y="3543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270</xdr:row>
      <xdr:rowOff>0</xdr:rowOff>
    </xdr:from>
    <xdr:to>
      <xdr:col>7</xdr:col>
      <xdr:colOff>304800</xdr:colOff>
      <xdr:row>271</xdr:row>
      <xdr:rowOff>114300</xdr:rowOff>
    </xdr:to>
    <xdr:sp macro="" textlink="">
      <xdr:nvSpPr>
        <xdr:cNvPr id="2098" name="AutoShape 50" descr="Expand / Collapse">
          <a:hlinkClick xmlns:r="http://schemas.openxmlformats.org/officeDocument/2006/relationships" r:id="rId50"/>
          <a:extLst>
            <a:ext uri="{FF2B5EF4-FFF2-40B4-BE49-F238E27FC236}">
              <a16:creationId xmlns:a16="http://schemas.microsoft.com/office/drawing/2014/main" id="{00000000-0008-0000-0100-000032080000}"/>
            </a:ext>
          </a:extLst>
        </xdr:cNvPr>
        <xdr:cNvSpPr>
          <a:spLocks noChangeAspect="1" noChangeArrowheads="1"/>
        </xdr:cNvSpPr>
      </xdr:nvSpPr>
      <xdr:spPr bwMode="auto">
        <a:xfrm>
          <a:off x="11290300" y="36385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275</xdr:row>
      <xdr:rowOff>0</xdr:rowOff>
    </xdr:from>
    <xdr:to>
      <xdr:col>7</xdr:col>
      <xdr:colOff>304800</xdr:colOff>
      <xdr:row>276</xdr:row>
      <xdr:rowOff>114300</xdr:rowOff>
    </xdr:to>
    <xdr:sp macro="" textlink="">
      <xdr:nvSpPr>
        <xdr:cNvPr id="2099" name="AutoShape 51" descr="Expand / Collapse">
          <a:hlinkClick xmlns:r="http://schemas.openxmlformats.org/officeDocument/2006/relationships" r:id="rId51"/>
          <a:extLst>
            <a:ext uri="{FF2B5EF4-FFF2-40B4-BE49-F238E27FC236}">
              <a16:creationId xmlns:a16="http://schemas.microsoft.com/office/drawing/2014/main" id="{00000000-0008-0000-0100-000033080000}"/>
            </a:ext>
          </a:extLst>
        </xdr:cNvPr>
        <xdr:cNvSpPr>
          <a:spLocks noChangeAspect="1" noChangeArrowheads="1"/>
        </xdr:cNvSpPr>
      </xdr:nvSpPr>
      <xdr:spPr bwMode="auto">
        <a:xfrm>
          <a:off x="11290300" y="3733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278</xdr:row>
      <xdr:rowOff>0</xdr:rowOff>
    </xdr:from>
    <xdr:to>
      <xdr:col>7</xdr:col>
      <xdr:colOff>304800</xdr:colOff>
      <xdr:row>279</xdr:row>
      <xdr:rowOff>114300</xdr:rowOff>
    </xdr:to>
    <xdr:sp macro="" textlink="">
      <xdr:nvSpPr>
        <xdr:cNvPr id="2100" name="AutoShape 52" descr="Expand / Collapse">
          <a:hlinkClick xmlns:r="http://schemas.openxmlformats.org/officeDocument/2006/relationships" r:id="rId52"/>
          <a:extLst>
            <a:ext uri="{FF2B5EF4-FFF2-40B4-BE49-F238E27FC236}">
              <a16:creationId xmlns:a16="http://schemas.microsoft.com/office/drawing/2014/main" id="{00000000-0008-0000-0100-000034080000}"/>
            </a:ext>
          </a:extLst>
        </xdr:cNvPr>
        <xdr:cNvSpPr>
          <a:spLocks noChangeAspect="1" noChangeArrowheads="1"/>
        </xdr:cNvSpPr>
      </xdr:nvSpPr>
      <xdr:spPr bwMode="auto">
        <a:xfrm>
          <a:off x="11290300" y="3790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281</xdr:row>
      <xdr:rowOff>0</xdr:rowOff>
    </xdr:from>
    <xdr:to>
      <xdr:col>7</xdr:col>
      <xdr:colOff>304800</xdr:colOff>
      <xdr:row>282</xdr:row>
      <xdr:rowOff>114300</xdr:rowOff>
    </xdr:to>
    <xdr:sp macro="" textlink="">
      <xdr:nvSpPr>
        <xdr:cNvPr id="2101" name="AutoShape 53" descr="Expand / Collapse">
          <a:hlinkClick xmlns:r="http://schemas.openxmlformats.org/officeDocument/2006/relationships" r:id="rId53"/>
          <a:extLst>
            <a:ext uri="{FF2B5EF4-FFF2-40B4-BE49-F238E27FC236}">
              <a16:creationId xmlns:a16="http://schemas.microsoft.com/office/drawing/2014/main" id="{00000000-0008-0000-0100-000035080000}"/>
            </a:ext>
          </a:extLst>
        </xdr:cNvPr>
        <xdr:cNvSpPr>
          <a:spLocks noChangeAspect="1" noChangeArrowheads="1"/>
        </xdr:cNvSpPr>
      </xdr:nvSpPr>
      <xdr:spPr bwMode="auto">
        <a:xfrm>
          <a:off x="11290300" y="3848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285</xdr:row>
      <xdr:rowOff>0</xdr:rowOff>
    </xdr:from>
    <xdr:to>
      <xdr:col>8</xdr:col>
      <xdr:colOff>127000</xdr:colOff>
      <xdr:row>285</xdr:row>
      <xdr:rowOff>12700</xdr:rowOff>
    </xdr:to>
    <xdr:sp macro="" textlink="">
      <xdr:nvSpPr>
        <xdr:cNvPr id="2102" name="AutoShape 54" descr="Description">
          <a:hlinkClick xmlns:r="http://schemas.openxmlformats.org/officeDocument/2006/relationships" r:id="rId54"/>
          <a:extLst>
            <a:ext uri="{FF2B5EF4-FFF2-40B4-BE49-F238E27FC236}">
              <a16:creationId xmlns:a16="http://schemas.microsoft.com/office/drawing/2014/main" id="{00000000-0008-0000-0100-000036080000}"/>
            </a:ext>
          </a:extLst>
        </xdr:cNvPr>
        <xdr:cNvSpPr>
          <a:spLocks noChangeAspect="1" noChangeArrowheads="1"/>
        </xdr:cNvSpPr>
      </xdr:nvSpPr>
      <xdr:spPr bwMode="auto">
        <a:xfrm>
          <a:off x="15328900" y="392430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286</xdr:row>
      <xdr:rowOff>0</xdr:rowOff>
    </xdr:from>
    <xdr:to>
      <xdr:col>8</xdr:col>
      <xdr:colOff>127000</xdr:colOff>
      <xdr:row>286</xdr:row>
      <xdr:rowOff>12700</xdr:rowOff>
    </xdr:to>
    <xdr:sp macro="" textlink="">
      <xdr:nvSpPr>
        <xdr:cNvPr id="2103" name="AutoShape 55" descr="Description">
          <a:hlinkClick xmlns:r="http://schemas.openxmlformats.org/officeDocument/2006/relationships" r:id="rId55"/>
          <a:extLst>
            <a:ext uri="{FF2B5EF4-FFF2-40B4-BE49-F238E27FC236}">
              <a16:creationId xmlns:a16="http://schemas.microsoft.com/office/drawing/2014/main" id="{00000000-0008-0000-0100-000037080000}"/>
            </a:ext>
          </a:extLst>
        </xdr:cNvPr>
        <xdr:cNvSpPr>
          <a:spLocks noChangeAspect="1" noChangeArrowheads="1"/>
        </xdr:cNvSpPr>
      </xdr:nvSpPr>
      <xdr:spPr bwMode="auto">
        <a:xfrm>
          <a:off x="15328900" y="394335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288</xdr:row>
      <xdr:rowOff>0</xdr:rowOff>
    </xdr:from>
    <xdr:to>
      <xdr:col>7</xdr:col>
      <xdr:colOff>304800</xdr:colOff>
      <xdr:row>289</xdr:row>
      <xdr:rowOff>114300</xdr:rowOff>
    </xdr:to>
    <xdr:sp macro="" textlink="">
      <xdr:nvSpPr>
        <xdr:cNvPr id="2104" name="AutoShape 56" descr="Expand / Collapse">
          <a:hlinkClick xmlns:r="http://schemas.openxmlformats.org/officeDocument/2006/relationships" r:id="rId56"/>
          <a:extLst>
            <a:ext uri="{FF2B5EF4-FFF2-40B4-BE49-F238E27FC236}">
              <a16:creationId xmlns:a16="http://schemas.microsoft.com/office/drawing/2014/main" id="{00000000-0008-0000-0100-000038080000}"/>
            </a:ext>
          </a:extLst>
        </xdr:cNvPr>
        <xdr:cNvSpPr>
          <a:spLocks noChangeAspect="1" noChangeArrowheads="1"/>
        </xdr:cNvSpPr>
      </xdr:nvSpPr>
      <xdr:spPr bwMode="auto">
        <a:xfrm>
          <a:off x="11290300" y="398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292</xdr:row>
      <xdr:rowOff>0</xdr:rowOff>
    </xdr:from>
    <xdr:to>
      <xdr:col>8</xdr:col>
      <xdr:colOff>127000</xdr:colOff>
      <xdr:row>292</xdr:row>
      <xdr:rowOff>12700</xdr:rowOff>
    </xdr:to>
    <xdr:sp macro="" textlink="">
      <xdr:nvSpPr>
        <xdr:cNvPr id="2105" name="AutoShape 57" descr="Description">
          <a:hlinkClick xmlns:r="http://schemas.openxmlformats.org/officeDocument/2006/relationships" r:id="rId57"/>
          <a:extLst>
            <a:ext uri="{FF2B5EF4-FFF2-40B4-BE49-F238E27FC236}">
              <a16:creationId xmlns:a16="http://schemas.microsoft.com/office/drawing/2014/main" id="{00000000-0008-0000-0100-000039080000}"/>
            </a:ext>
          </a:extLst>
        </xdr:cNvPr>
        <xdr:cNvSpPr>
          <a:spLocks noChangeAspect="1" noChangeArrowheads="1"/>
        </xdr:cNvSpPr>
      </xdr:nvSpPr>
      <xdr:spPr bwMode="auto">
        <a:xfrm>
          <a:off x="15328900" y="405765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294</xdr:row>
      <xdr:rowOff>0</xdr:rowOff>
    </xdr:from>
    <xdr:to>
      <xdr:col>7</xdr:col>
      <xdr:colOff>304800</xdr:colOff>
      <xdr:row>295</xdr:row>
      <xdr:rowOff>114300</xdr:rowOff>
    </xdr:to>
    <xdr:sp macro="" textlink="">
      <xdr:nvSpPr>
        <xdr:cNvPr id="2106" name="AutoShape 58" descr="Expand / Collapse">
          <a:hlinkClick xmlns:r="http://schemas.openxmlformats.org/officeDocument/2006/relationships" r:id="rId58"/>
          <a:extLst>
            <a:ext uri="{FF2B5EF4-FFF2-40B4-BE49-F238E27FC236}">
              <a16:creationId xmlns:a16="http://schemas.microsoft.com/office/drawing/2014/main" id="{00000000-0008-0000-0100-00003A080000}"/>
            </a:ext>
          </a:extLst>
        </xdr:cNvPr>
        <xdr:cNvSpPr>
          <a:spLocks noChangeAspect="1" noChangeArrowheads="1"/>
        </xdr:cNvSpPr>
      </xdr:nvSpPr>
      <xdr:spPr bwMode="auto">
        <a:xfrm>
          <a:off x="11290300" y="409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297</xdr:row>
      <xdr:rowOff>0</xdr:rowOff>
    </xdr:from>
    <xdr:to>
      <xdr:col>7</xdr:col>
      <xdr:colOff>304800</xdr:colOff>
      <xdr:row>298</xdr:row>
      <xdr:rowOff>114300</xdr:rowOff>
    </xdr:to>
    <xdr:sp macro="" textlink="">
      <xdr:nvSpPr>
        <xdr:cNvPr id="2107" name="AutoShape 59" descr="Expand / Collapse">
          <a:hlinkClick xmlns:r="http://schemas.openxmlformats.org/officeDocument/2006/relationships" r:id="rId59"/>
          <a:extLst>
            <a:ext uri="{FF2B5EF4-FFF2-40B4-BE49-F238E27FC236}">
              <a16:creationId xmlns:a16="http://schemas.microsoft.com/office/drawing/2014/main" id="{00000000-0008-0000-0100-00003B080000}"/>
            </a:ext>
          </a:extLst>
        </xdr:cNvPr>
        <xdr:cNvSpPr>
          <a:spLocks noChangeAspect="1" noChangeArrowheads="1"/>
        </xdr:cNvSpPr>
      </xdr:nvSpPr>
      <xdr:spPr bwMode="auto">
        <a:xfrm>
          <a:off x="11290300" y="415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300</xdr:row>
      <xdr:rowOff>0</xdr:rowOff>
    </xdr:from>
    <xdr:to>
      <xdr:col>7</xdr:col>
      <xdr:colOff>304800</xdr:colOff>
      <xdr:row>301</xdr:row>
      <xdr:rowOff>114300</xdr:rowOff>
    </xdr:to>
    <xdr:sp macro="" textlink="">
      <xdr:nvSpPr>
        <xdr:cNvPr id="2108" name="AutoShape 60" descr="Expand / Collapse">
          <a:hlinkClick xmlns:r="http://schemas.openxmlformats.org/officeDocument/2006/relationships" r:id="rId60"/>
          <a:extLst>
            <a:ext uri="{FF2B5EF4-FFF2-40B4-BE49-F238E27FC236}">
              <a16:creationId xmlns:a16="http://schemas.microsoft.com/office/drawing/2014/main" id="{00000000-0008-0000-0100-00003C080000}"/>
            </a:ext>
          </a:extLst>
        </xdr:cNvPr>
        <xdr:cNvSpPr>
          <a:spLocks noChangeAspect="1" noChangeArrowheads="1"/>
        </xdr:cNvSpPr>
      </xdr:nvSpPr>
      <xdr:spPr bwMode="auto">
        <a:xfrm>
          <a:off x="11290300" y="4210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305</xdr:row>
      <xdr:rowOff>0</xdr:rowOff>
    </xdr:from>
    <xdr:to>
      <xdr:col>7</xdr:col>
      <xdr:colOff>304800</xdr:colOff>
      <xdr:row>306</xdr:row>
      <xdr:rowOff>101600</xdr:rowOff>
    </xdr:to>
    <xdr:sp macro="" textlink="">
      <xdr:nvSpPr>
        <xdr:cNvPr id="2109" name="AutoShape 61" descr="Expand / Collapse">
          <a:hlinkClick xmlns:r="http://schemas.openxmlformats.org/officeDocument/2006/relationships" r:id="rId61"/>
          <a:extLst>
            <a:ext uri="{FF2B5EF4-FFF2-40B4-BE49-F238E27FC236}">
              <a16:creationId xmlns:a16="http://schemas.microsoft.com/office/drawing/2014/main" id="{00000000-0008-0000-0100-00003D080000}"/>
            </a:ext>
          </a:extLst>
        </xdr:cNvPr>
        <xdr:cNvSpPr>
          <a:spLocks noChangeAspect="1" noChangeArrowheads="1"/>
        </xdr:cNvSpPr>
      </xdr:nvSpPr>
      <xdr:spPr bwMode="auto">
        <a:xfrm>
          <a:off x="11290300" y="4307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310</xdr:row>
      <xdr:rowOff>0</xdr:rowOff>
    </xdr:from>
    <xdr:to>
      <xdr:col>7</xdr:col>
      <xdr:colOff>304800</xdr:colOff>
      <xdr:row>311</xdr:row>
      <xdr:rowOff>101600</xdr:rowOff>
    </xdr:to>
    <xdr:sp macro="" textlink="">
      <xdr:nvSpPr>
        <xdr:cNvPr id="2110" name="AutoShape 62" descr="Expand / Collapse">
          <a:hlinkClick xmlns:r="http://schemas.openxmlformats.org/officeDocument/2006/relationships" r:id="rId62"/>
          <a:extLst>
            <a:ext uri="{FF2B5EF4-FFF2-40B4-BE49-F238E27FC236}">
              <a16:creationId xmlns:a16="http://schemas.microsoft.com/office/drawing/2014/main" id="{00000000-0008-0000-0100-00003E080000}"/>
            </a:ext>
          </a:extLst>
        </xdr:cNvPr>
        <xdr:cNvSpPr>
          <a:spLocks noChangeAspect="1" noChangeArrowheads="1"/>
        </xdr:cNvSpPr>
      </xdr:nvSpPr>
      <xdr:spPr bwMode="auto">
        <a:xfrm>
          <a:off x="11290300" y="440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315</xdr:row>
      <xdr:rowOff>0</xdr:rowOff>
    </xdr:from>
    <xdr:to>
      <xdr:col>7</xdr:col>
      <xdr:colOff>304800</xdr:colOff>
      <xdr:row>316</xdr:row>
      <xdr:rowOff>101600</xdr:rowOff>
    </xdr:to>
    <xdr:sp macro="" textlink="">
      <xdr:nvSpPr>
        <xdr:cNvPr id="2111" name="AutoShape 63" descr="Expand / Collapse">
          <a:hlinkClick xmlns:r="http://schemas.openxmlformats.org/officeDocument/2006/relationships" r:id="rId63"/>
          <a:extLst>
            <a:ext uri="{FF2B5EF4-FFF2-40B4-BE49-F238E27FC236}">
              <a16:creationId xmlns:a16="http://schemas.microsoft.com/office/drawing/2014/main" id="{00000000-0008-0000-0100-00003F080000}"/>
            </a:ext>
          </a:extLst>
        </xdr:cNvPr>
        <xdr:cNvSpPr>
          <a:spLocks noChangeAspect="1" noChangeArrowheads="1"/>
        </xdr:cNvSpPr>
      </xdr:nvSpPr>
      <xdr:spPr bwMode="auto">
        <a:xfrm>
          <a:off x="11290300" y="45110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320</xdr:row>
      <xdr:rowOff>0</xdr:rowOff>
    </xdr:from>
    <xdr:to>
      <xdr:col>7</xdr:col>
      <xdr:colOff>304800</xdr:colOff>
      <xdr:row>321</xdr:row>
      <xdr:rowOff>101600</xdr:rowOff>
    </xdr:to>
    <xdr:sp macro="" textlink="">
      <xdr:nvSpPr>
        <xdr:cNvPr id="2112" name="AutoShape 64" descr="Expand / Collapse">
          <a:hlinkClick xmlns:r="http://schemas.openxmlformats.org/officeDocument/2006/relationships" r:id="rId64"/>
          <a:extLst>
            <a:ext uri="{FF2B5EF4-FFF2-40B4-BE49-F238E27FC236}">
              <a16:creationId xmlns:a16="http://schemas.microsoft.com/office/drawing/2014/main" id="{00000000-0008-0000-0100-000040080000}"/>
            </a:ext>
          </a:extLst>
        </xdr:cNvPr>
        <xdr:cNvSpPr>
          <a:spLocks noChangeAspect="1" noChangeArrowheads="1"/>
        </xdr:cNvSpPr>
      </xdr:nvSpPr>
      <xdr:spPr bwMode="auto">
        <a:xfrm>
          <a:off x="11290300" y="4612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325</xdr:row>
      <xdr:rowOff>0</xdr:rowOff>
    </xdr:from>
    <xdr:to>
      <xdr:col>7</xdr:col>
      <xdr:colOff>304800</xdr:colOff>
      <xdr:row>326</xdr:row>
      <xdr:rowOff>101600</xdr:rowOff>
    </xdr:to>
    <xdr:sp macro="" textlink="">
      <xdr:nvSpPr>
        <xdr:cNvPr id="2113" name="AutoShape 65" descr="Expand / Collapse">
          <a:hlinkClick xmlns:r="http://schemas.openxmlformats.org/officeDocument/2006/relationships" r:id="rId65"/>
          <a:extLst>
            <a:ext uri="{FF2B5EF4-FFF2-40B4-BE49-F238E27FC236}">
              <a16:creationId xmlns:a16="http://schemas.microsoft.com/office/drawing/2014/main" id="{00000000-0008-0000-0100-000041080000}"/>
            </a:ext>
          </a:extLst>
        </xdr:cNvPr>
        <xdr:cNvSpPr>
          <a:spLocks noChangeAspect="1" noChangeArrowheads="1"/>
        </xdr:cNvSpPr>
      </xdr:nvSpPr>
      <xdr:spPr bwMode="auto">
        <a:xfrm>
          <a:off x="11290300" y="4714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330</xdr:row>
      <xdr:rowOff>0</xdr:rowOff>
    </xdr:from>
    <xdr:to>
      <xdr:col>7</xdr:col>
      <xdr:colOff>304800</xdr:colOff>
      <xdr:row>331</xdr:row>
      <xdr:rowOff>101600</xdr:rowOff>
    </xdr:to>
    <xdr:sp macro="" textlink="">
      <xdr:nvSpPr>
        <xdr:cNvPr id="2114" name="AutoShape 66" descr="Expand / Collapse">
          <a:hlinkClick xmlns:r="http://schemas.openxmlformats.org/officeDocument/2006/relationships" r:id="rId66"/>
          <a:extLst>
            <a:ext uri="{FF2B5EF4-FFF2-40B4-BE49-F238E27FC236}">
              <a16:creationId xmlns:a16="http://schemas.microsoft.com/office/drawing/2014/main" id="{00000000-0008-0000-0100-000042080000}"/>
            </a:ext>
          </a:extLst>
        </xdr:cNvPr>
        <xdr:cNvSpPr>
          <a:spLocks noChangeAspect="1" noChangeArrowheads="1"/>
        </xdr:cNvSpPr>
      </xdr:nvSpPr>
      <xdr:spPr bwMode="auto">
        <a:xfrm>
          <a:off x="11290300" y="4815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333</xdr:row>
      <xdr:rowOff>0</xdr:rowOff>
    </xdr:from>
    <xdr:to>
      <xdr:col>7</xdr:col>
      <xdr:colOff>304800</xdr:colOff>
      <xdr:row>334</xdr:row>
      <xdr:rowOff>101600</xdr:rowOff>
    </xdr:to>
    <xdr:sp macro="" textlink="">
      <xdr:nvSpPr>
        <xdr:cNvPr id="2115" name="AutoShape 67" descr="Expand / Collapse">
          <a:hlinkClick xmlns:r="http://schemas.openxmlformats.org/officeDocument/2006/relationships" r:id="rId67"/>
          <a:extLst>
            <a:ext uri="{FF2B5EF4-FFF2-40B4-BE49-F238E27FC236}">
              <a16:creationId xmlns:a16="http://schemas.microsoft.com/office/drawing/2014/main" id="{00000000-0008-0000-0100-000043080000}"/>
            </a:ext>
          </a:extLst>
        </xdr:cNvPr>
        <xdr:cNvSpPr>
          <a:spLocks noChangeAspect="1" noChangeArrowheads="1"/>
        </xdr:cNvSpPr>
      </xdr:nvSpPr>
      <xdr:spPr bwMode="auto">
        <a:xfrm>
          <a:off x="11290300" y="487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338</xdr:row>
      <xdr:rowOff>0</xdr:rowOff>
    </xdr:from>
    <xdr:to>
      <xdr:col>7</xdr:col>
      <xdr:colOff>304800</xdr:colOff>
      <xdr:row>339</xdr:row>
      <xdr:rowOff>101600</xdr:rowOff>
    </xdr:to>
    <xdr:sp macro="" textlink="">
      <xdr:nvSpPr>
        <xdr:cNvPr id="2116" name="AutoShape 68" descr="Expand / Collapse">
          <a:hlinkClick xmlns:r="http://schemas.openxmlformats.org/officeDocument/2006/relationships" r:id="rId68"/>
          <a:extLst>
            <a:ext uri="{FF2B5EF4-FFF2-40B4-BE49-F238E27FC236}">
              <a16:creationId xmlns:a16="http://schemas.microsoft.com/office/drawing/2014/main" id="{00000000-0008-0000-0100-000044080000}"/>
            </a:ext>
          </a:extLst>
        </xdr:cNvPr>
        <xdr:cNvSpPr>
          <a:spLocks noChangeAspect="1" noChangeArrowheads="1"/>
        </xdr:cNvSpPr>
      </xdr:nvSpPr>
      <xdr:spPr bwMode="auto">
        <a:xfrm>
          <a:off x="11290300" y="4978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343</xdr:row>
      <xdr:rowOff>0</xdr:rowOff>
    </xdr:from>
    <xdr:to>
      <xdr:col>7</xdr:col>
      <xdr:colOff>304800</xdr:colOff>
      <xdr:row>344</xdr:row>
      <xdr:rowOff>101600</xdr:rowOff>
    </xdr:to>
    <xdr:sp macro="" textlink="">
      <xdr:nvSpPr>
        <xdr:cNvPr id="2117" name="AutoShape 69" descr="Expand / Collapse">
          <a:hlinkClick xmlns:r="http://schemas.openxmlformats.org/officeDocument/2006/relationships" r:id="rId69"/>
          <a:extLst>
            <a:ext uri="{FF2B5EF4-FFF2-40B4-BE49-F238E27FC236}">
              <a16:creationId xmlns:a16="http://schemas.microsoft.com/office/drawing/2014/main" id="{00000000-0008-0000-0100-000045080000}"/>
            </a:ext>
          </a:extLst>
        </xdr:cNvPr>
        <xdr:cNvSpPr>
          <a:spLocks noChangeAspect="1" noChangeArrowheads="1"/>
        </xdr:cNvSpPr>
      </xdr:nvSpPr>
      <xdr:spPr bwMode="auto">
        <a:xfrm>
          <a:off x="11290300" y="5080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348</xdr:row>
      <xdr:rowOff>0</xdr:rowOff>
    </xdr:from>
    <xdr:to>
      <xdr:col>7</xdr:col>
      <xdr:colOff>304800</xdr:colOff>
      <xdr:row>349</xdr:row>
      <xdr:rowOff>101600</xdr:rowOff>
    </xdr:to>
    <xdr:sp macro="" textlink="">
      <xdr:nvSpPr>
        <xdr:cNvPr id="2118" name="AutoShape 70" descr="Expand / Collapse">
          <a:hlinkClick xmlns:r="http://schemas.openxmlformats.org/officeDocument/2006/relationships" r:id="rId70"/>
          <a:extLst>
            <a:ext uri="{FF2B5EF4-FFF2-40B4-BE49-F238E27FC236}">
              <a16:creationId xmlns:a16="http://schemas.microsoft.com/office/drawing/2014/main" id="{00000000-0008-0000-0100-000046080000}"/>
            </a:ext>
          </a:extLst>
        </xdr:cNvPr>
        <xdr:cNvSpPr>
          <a:spLocks noChangeAspect="1" noChangeArrowheads="1"/>
        </xdr:cNvSpPr>
      </xdr:nvSpPr>
      <xdr:spPr bwMode="auto">
        <a:xfrm>
          <a:off x="11290300" y="5181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351</xdr:row>
      <xdr:rowOff>0</xdr:rowOff>
    </xdr:from>
    <xdr:to>
      <xdr:col>7</xdr:col>
      <xdr:colOff>304800</xdr:colOff>
      <xdr:row>352</xdr:row>
      <xdr:rowOff>101600</xdr:rowOff>
    </xdr:to>
    <xdr:sp macro="" textlink="">
      <xdr:nvSpPr>
        <xdr:cNvPr id="2119" name="AutoShape 71" descr="Expand / Collapse">
          <a:hlinkClick xmlns:r="http://schemas.openxmlformats.org/officeDocument/2006/relationships" r:id="rId71"/>
          <a:extLst>
            <a:ext uri="{FF2B5EF4-FFF2-40B4-BE49-F238E27FC236}">
              <a16:creationId xmlns:a16="http://schemas.microsoft.com/office/drawing/2014/main" id="{00000000-0008-0000-0100-000047080000}"/>
            </a:ext>
          </a:extLst>
        </xdr:cNvPr>
        <xdr:cNvSpPr>
          <a:spLocks noChangeAspect="1" noChangeArrowheads="1"/>
        </xdr:cNvSpPr>
      </xdr:nvSpPr>
      <xdr:spPr bwMode="auto">
        <a:xfrm>
          <a:off x="11290300" y="5242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354</xdr:row>
      <xdr:rowOff>0</xdr:rowOff>
    </xdr:from>
    <xdr:to>
      <xdr:col>7</xdr:col>
      <xdr:colOff>304800</xdr:colOff>
      <xdr:row>355</xdr:row>
      <xdr:rowOff>101600</xdr:rowOff>
    </xdr:to>
    <xdr:sp macro="" textlink="">
      <xdr:nvSpPr>
        <xdr:cNvPr id="2120" name="AutoShape 72" descr="Expand / Collapse">
          <a:hlinkClick xmlns:r="http://schemas.openxmlformats.org/officeDocument/2006/relationships" r:id="rId72"/>
          <a:extLst>
            <a:ext uri="{FF2B5EF4-FFF2-40B4-BE49-F238E27FC236}">
              <a16:creationId xmlns:a16="http://schemas.microsoft.com/office/drawing/2014/main" id="{00000000-0008-0000-0100-000048080000}"/>
            </a:ext>
          </a:extLst>
        </xdr:cNvPr>
        <xdr:cNvSpPr>
          <a:spLocks noChangeAspect="1" noChangeArrowheads="1"/>
        </xdr:cNvSpPr>
      </xdr:nvSpPr>
      <xdr:spPr bwMode="auto">
        <a:xfrm>
          <a:off x="11290300" y="53035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360</xdr:row>
      <xdr:rowOff>0</xdr:rowOff>
    </xdr:from>
    <xdr:to>
      <xdr:col>8</xdr:col>
      <xdr:colOff>127000</xdr:colOff>
      <xdr:row>360</xdr:row>
      <xdr:rowOff>12700</xdr:rowOff>
    </xdr:to>
    <xdr:sp macro="" textlink="">
      <xdr:nvSpPr>
        <xdr:cNvPr id="2121" name="AutoShape 73" descr="Description">
          <a:hlinkClick xmlns:r="http://schemas.openxmlformats.org/officeDocument/2006/relationships" r:id="rId73"/>
          <a:extLst>
            <a:ext uri="{FF2B5EF4-FFF2-40B4-BE49-F238E27FC236}">
              <a16:creationId xmlns:a16="http://schemas.microsoft.com/office/drawing/2014/main" id="{00000000-0008-0000-0100-000049080000}"/>
            </a:ext>
          </a:extLst>
        </xdr:cNvPr>
        <xdr:cNvSpPr>
          <a:spLocks noChangeAspect="1" noChangeArrowheads="1"/>
        </xdr:cNvSpPr>
      </xdr:nvSpPr>
      <xdr:spPr bwMode="auto">
        <a:xfrm>
          <a:off x="15328900" y="542544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361</xdr:row>
      <xdr:rowOff>0</xdr:rowOff>
    </xdr:from>
    <xdr:to>
      <xdr:col>8</xdr:col>
      <xdr:colOff>127000</xdr:colOff>
      <xdr:row>361</xdr:row>
      <xdr:rowOff>12700</xdr:rowOff>
    </xdr:to>
    <xdr:sp macro="" textlink="">
      <xdr:nvSpPr>
        <xdr:cNvPr id="2122" name="AutoShape 74" descr="Description">
          <a:hlinkClick xmlns:r="http://schemas.openxmlformats.org/officeDocument/2006/relationships" r:id="rId74"/>
          <a:extLst>
            <a:ext uri="{FF2B5EF4-FFF2-40B4-BE49-F238E27FC236}">
              <a16:creationId xmlns:a16="http://schemas.microsoft.com/office/drawing/2014/main" id="{00000000-0008-0000-0100-00004A080000}"/>
            </a:ext>
          </a:extLst>
        </xdr:cNvPr>
        <xdr:cNvSpPr>
          <a:spLocks noChangeAspect="1" noChangeArrowheads="1"/>
        </xdr:cNvSpPr>
      </xdr:nvSpPr>
      <xdr:spPr bwMode="auto">
        <a:xfrm>
          <a:off x="15328900" y="544576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362</xdr:row>
      <xdr:rowOff>0</xdr:rowOff>
    </xdr:from>
    <xdr:to>
      <xdr:col>8</xdr:col>
      <xdr:colOff>127000</xdr:colOff>
      <xdr:row>362</xdr:row>
      <xdr:rowOff>12700</xdr:rowOff>
    </xdr:to>
    <xdr:sp macro="" textlink="">
      <xdr:nvSpPr>
        <xdr:cNvPr id="2123" name="AutoShape 75" descr="Description">
          <a:hlinkClick xmlns:r="http://schemas.openxmlformats.org/officeDocument/2006/relationships" r:id="rId75"/>
          <a:extLst>
            <a:ext uri="{FF2B5EF4-FFF2-40B4-BE49-F238E27FC236}">
              <a16:creationId xmlns:a16="http://schemas.microsoft.com/office/drawing/2014/main" id="{00000000-0008-0000-0100-00004B080000}"/>
            </a:ext>
          </a:extLst>
        </xdr:cNvPr>
        <xdr:cNvSpPr>
          <a:spLocks noChangeAspect="1" noChangeArrowheads="1"/>
        </xdr:cNvSpPr>
      </xdr:nvSpPr>
      <xdr:spPr bwMode="auto">
        <a:xfrm>
          <a:off x="15328900" y="546608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363</xdr:row>
      <xdr:rowOff>0</xdr:rowOff>
    </xdr:from>
    <xdr:to>
      <xdr:col>8</xdr:col>
      <xdr:colOff>127000</xdr:colOff>
      <xdr:row>363</xdr:row>
      <xdr:rowOff>12700</xdr:rowOff>
    </xdr:to>
    <xdr:sp macro="" textlink="">
      <xdr:nvSpPr>
        <xdr:cNvPr id="2124" name="AutoShape 76" descr="Description">
          <a:hlinkClick xmlns:r="http://schemas.openxmlformats.org/officeDocument/2006/relationships" r:id="rId76"/>
          <a:extLst>
            <a:ext uri="{FF2B5EF4-FFF2-40B4-BE49-F238E27FC236}">
              <a16:creationId xmlns:a16="http://schemas.microsoft.com/office/drawing/2014/main" id="{00000000-0008-0000-0100-00004C080000}"/>
            </a:ext>
          </a:extLst>
        </xdr:cNvPr>
        <xdr:cNvSpPr>
          <a:spLocks noChangeAspect="1" noChangeArrowheads="1"/>
        </xdr:cNvSpPr>
      </xdr:nvSpPr>
      <xdr:spPr bwMode="auto">
        <a:xfrm>
          <a:off x="15328900" y="548640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364</xdr:row>
      <xdr:rowOff>0</xdr:rowOff>
    </xdr:from>
    <xdr:to>
      <xdr:col>8</xdr:col>
      <xdr:colOff>127000</xdr:colOff>
      <xdr:row>364</xdr:row>
      <xdr:rowOff>12700</xdr:rowOff>
    </xdr:to>
    <xdr:sp macro="" textlink="">
      <xdr:nvSpPr>
        <xdr:cNvPr id="2125" name="AutoShape 77" descr="Description">
          <a:hlinkClick xmlns:r="http://schemas.openxmlformats.org/officeDocument/2006/relationships" r:id="rId77"/>
          <a:extLst>
            <a:ext uri="{FF2B5EF4-FFF2-40B4-BE49-F238E27FC236}">
              <a16:creationId xmlns:a16="http://schemas.microsoft.com/office/drawing/2014/main" id="{00000000-0008-0000-0100-00004D080000}"/>
            </a:ext>
          </a:extLst>
        </xdr:cNvPr>
        <xdr:cNvSpPr>
          <a:spLocks noChangeAspect="1" noChangeArrowheads="1"/>
        </xdr:cNvSpPr>
      </xdr:nvSpPr>
      <xdr:spPr bwMode="auto">
        <a:xfrm>
          <a:off x="15328900" y="550672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365</xdr:row>
      <xdr:rowOff>0</xdr:rowOff>
    </xdr:from>
    <xdr:to>
      <xdr:col>8</xdr:col>
      <xdr:colOff>127000</xdr:colOff>
      <xdr:row>365</xdr:row>
      <xdr:rowOff>12700</xdr:rowOff>
    </xdr:to>
    <xdr:sp macro="" textlink="">
      <xdr:nvSpPr>
        <xdr:cNvPr id="2126" name="AutoShape 78" descr="Description">
          <a:hlinkClick xmlns:r="http://schemas.openxmlformats.org/officeDocument/2006/relationships" r:id="rId78"/>
          <a:extLst>
            <a:ext uri="{FF2B5EF4-FFF2-40B4-BE49-F238E27FC236}">
              <a16:creationId xmlns:a16="http://schemas.microsoft.com/office/drawing/2014/main" id="{00000000-0008-0000-0100-00004E080000}"/>
            </a:ext>
          </a:extLst>
        </xdr:cNvPr>
        <xdr:cNvSpPr>
          <a:spLocks noChangeAspect="1" noChangeArrowheads="1"/>
        </xdr:cNvSpPr>
      </xdr:nvSpPr>
      <xdr:spPr bwMode="auto">
        <a:xfrm>
          <a:off x="15328900" y="552704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366</xdr:row>
      <xdr:rowOff>0</xdr:rowOff>
    </xdr:from>
    <xdr:to>
      <xdr:col>8</xdr:col>
      <xdr:colOff>127000</xdr:colOff>
      <xdr:row>366</xdr:row>
      <xdr:rowOff>12700</xdr:rowOff>
    </xdr:to>
    <xdr:sp macro="" textlink="">
      <xdr:nvSpPr>
        <xdr:cNvPr id="2127" name="AutoShape 79" descr="Description">
          <a:hlinkClick xmlns:r="http://schemas.openxmlformats.org/officeDocument/2006/relationships" r:id="rId79"/>
          <a:extLst>
            <a:ext uri="{FF2B5EF4-FFF2-40B4-BE49-F238E27FC236}">
              <a16:creationId xmlns:a16="http://schemas.microsoft.com/office/drawing/2014/main" id="{00000000-0008-0000-0100-00004F080000}"/>
            </a:ext>
          </a:extLst>
        </xdr:cNvPr>
        <xdr:cNvSpPr>
          <a:spLocks noChangeAspect="1" noChangeArrowheads="1"/>
        </xdr:cNvSpPr>
      </xdr:nvSpPr>
      <xdr:spPr bwMode="auto">
        <a:xfrm>
          <a:off x="15328900" y="554736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367</xdr:row>
      <xdr:rowOff>0</xdr:rowOff>
    </xdr:from>
    <xdr:to>
      <xdr:col>8</xdr:col>
      <xdr:colOff>127000</xdr:colOff>
      <xdr:row>367</xdr:row>
      <xdr:rowOff>12700</xdr:rowOff>
    </xdr:to>
    <xdr:sp macro="" textlink="">
      <xdr:nvSpPr>
        <xdr:cNvPr id="2128" name="AutoShape 80" descr="Description">
          <a:hlinkClick xmlns:r="http://schemas.openxmlformats.org/officeDocument/2006/relationships" r:id="rId80"/>
          <a:extLst>
            <a:ext uri="{FF2B5EF4-FFF2-40B4-BE49-F238E27FC236}">
              <a16:creationId xmlns:a16="http://schemas.microsoft.com/office/drawing/2014/main" id="{00000000-0008-0000-0100-000050080000}"/>
            </a:ext>
          </a:extLst>
        </xdr:cNvPr>
        <xdr:cNvSpPr>
          <a:spLocks noChangeAspect="1" noChangeArrowheads="1"/>
        </xdr:cNvSpPr>
      </xdr:nvSpPr>
      <xdr:spPr bwMode="auto">
        <a:xfrm>
          <a:off x="15328900" y="556768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368</xdr:row>
      <xdr:rowOff>0</xdr:rowOff>
    </xdr:from>
    <xdr:to>
      <xdr:col>8</xdr:col>
      <xdr:colOff>127000</xdr:colOff>
      <xdr:row>368</xdr:row>
      <xdr:rowOff>12700</xdr:rowOff>
    </xdr:to>
    <xdr:sp macro="" textlink="">
      <xdr:nvSpPr>
        <xdr:cNvPr id="2129" name="AutoShape 81" descr="Description">
          <a:hlinkClick xmlns:r="http://schemas.openxmlformats.org/officeDocument/2006/relationships" r:id="rId81"/>
          <a:extLst>
            <a:ext uri="{FF2B5EF4-FFF2-40B4-BE49-F238E27FC236}">
              <a16:creationId xmlns:a16="http://schemas.microsoft.com/office/drawing/2014/main" id="{00000000-0008-0000-0100-000051080000}"/>
            </a:ext>
          </a:extLst>
        </xdr:cNvPr>
        <xdr:cNvSpPr>
          <a:spLocks noChangeAspect="1" noChangeArrowheads="1"/>
        </xdr:cNvSpPr>
      </xdr:nvSpPr>
      <xdr:spPr bwMode="auto">
        <a:xfrm>
          <a:off x="15328900" y="558800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370</xdr:row>
      <xdr:rowOff>0</xdr:rowOff>
    </xdr:from>
    <xdr:to>
      <xdr:col>7</xdr:col>
      <xdr:colOff>304800</xdr:colOff>
      <xdr:row>371</xdr:row>
      <xdr:rowOff>101600</xdr:rowOff>
    </xdr:to>
    <xdr:sp macro="" textlink="">
      <xdr:nvSpPr>
        <xdr:cNvPr id="2130" name="AutoShape 82" descr="Expand / Collapse">
          <a:hlinkClick xmlns:r="http://schemas.openxmlformats.org/officeDocument/2006/relationships" r:id="rId82"/>
          <a:extLst>
            <a:ext uri="{FF2B5EF4-FFF2-40B4-BE49-F238E27FC236}">
              <a16:creationId xmlns:a16="http://schemas.microsoft.com/office/drawing/2014/main" id="{00000000-0008-0000-0100-000052080000}"/>
            </a:ext>
          </a:extLst>
        </xdr:cNvPr>
        <xdr:cNvSpPr>
          <a:spLocks noChangeAspect="1" noChangeArrowheads="1"/>
        </xdr:cNvSpPr>
      </xdr:nvSpPr>
      <xdr:spPr bwMode="auto">
        <a:xfrm>
          <a:off x="11290300" y="562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374</xdr:row>
      <xdr:rowOff>0</xdr:rowOff>
    </xdr:from>
    <xdr:to>
      <xdr:col>8</xdr:col>
      <xdr:colOff>127000</xdr:colOff>
      <xdr:row>374</xdr:row>
      <xdr:rowOff>12700</xdr:rowOff>
    </xdr:to>
    <xdr:sp macro="" textlink="">
      <xdr:nvSpPr>
        <xdr:cNvPr id="2131" name="AutoShape 83" descr="Description">
          <a:hlinkClick xmlns:r="http://schemas.openxmlformats.org/officeDocument/2006/relationships" r:id="rId83"/>
          <a:extLst>
            <a:ext uri="{FF2B5EF4-FFF2-40B4-BE49-F238E27FC236}">
              <a16:creationId xmlns:a16="http://schemas.microsoft.com/office/drawing/2014/main" id="{00000000-0008-0000-0100-000053080000}"/>
            </a:ext>
          </a:extLst>
        </xdr:cNvPr>
        <xdr:cNvSpPr>
          <a:spLocks noChangeAspect="1" noChangeArrowheads="1"/>
        </xdr:cNvSpPr>
      </xdr:nvSpPr>
      <xdr:spPr bwMode="auto">
        <a:xfrm>
          <a:off x="15328900" y="57099200"/>
          <a:ext cx="127000" cy="12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376</xdr:row>
      <xdr:rowOff>0</xdr:rowOff>
    </xdr:from>
    <xdr:to>
      <xdr:col>7</xdr:col>
      <xdr:colOff>304800</xdr:colOff>
      <xdr:row>377</xdr:row>
      <xdr:rowOff>101600</xdr:rowOff>
    </xdr:to>
    <xdr:sp macro="" textlink="">
      <xdr:nvSpPr>
        <xdr:cNvPr id="2132" name="AutoShape 84" descr="Expand / Collapse">
          <a:hlinkClick xmlns:r="http://schemas.openxmlformats.org/officeDocument/2006/relationships" r:id="rId84"/>
          <a:extLst>
            <a:ext uri="{FF2B5EF4-FFF2-40B4-BE49-F238E27FC236}">
              <a16:creationId xmlns:a16="http://schemas.microsoft.com/office/drawing/2014/main" id="{00000000-0008-0000-0100-000054080000}"/>
            </a:ext>
          </a:extLst>
        </xdr:cNvPr>
        <xdr:cNvSpPr>
          <a:spLocks noChangeAspect="1" noChangeArrowheads="1"/>
        </xdr:cNvSpPr>
      </xdr:nvSpPr>
      <xdr:spPr bwMode="auto">
        <a:xfrm>
          <a:off x="11290300" y="57505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381</xdr:row>
      <xdr:rowOff>0</xdr:rowOff>
    </xdr:from>
    <xdr:to>
      <xdr:col>7</xdr:col>
      <xdr:colOff>304800</xdr:colOff>
      <xdr:row>382</xdr:row>
      <xdr:rowOff>101600</xdr:rowOff>
    </xdr:to>
    <xdr:sp macro="" textlink="">
      <xdr:nvSpPr>
        <xdr:cNvPr id="2133" name="AutoShape 85" descr="Expand / Collapse">
          <a:hlinkClick xmlns:r="http://schemas.openxmlformats.org/officeDocument/2006/relationships" r:id="rId85"/>
          <a:extLst>
            <a:ext uri="{FF2B5EF4-FFF2-40B4-BE49-F238E27FC236}">
              <a16:creationId xmlns:a16="http://schemas.microsoft.com/office/drawing/2014/main" id="{00000000-0008-0000-0100-000055080000}"/>
            </a:ext>
          </a:extLst>
        </xdr:cNvPr>
        <xdr:cNvSpPr>
          <a:spLocks noChangeAspect="1" noChangeArrowheads="1"/>
        </xdr:cNvSpPr>
      </xdr:nvSpPr>
      <xdr:spPr bwMode="auto">
        <a:xfrm>
          <a:off x="11290300" y="58521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384</xdr:row>
      <xdr:rowOff>0</xdr:rowOff>
    </xdr:from>
    <xdr:to>
      <xdr:col>7</xdr:col>
      <xdr:colOff>304800</xdr:colOff>
      <xdr:row>385</xdr:row>
      <xdr:rowOff>101600</xdr:rowOff>
    </xdr:to>
    <xdr:sp macro="" textlink="">
      <xdr:nvSpPr>
        <xdr:cNvPr id="2134" name="AutoShape 86" descr="Expand / Collapse">
          <a:hlinkClick xmlns:r="http://schemas.openxmlformats.org/officeDocument/2006/relationships" r:id="rId86"/>
          <a:extLst>
            <a:ext uri="{FF2B5EF4-FFF2-40B4-BE49-F238E27FC236}">
              <a16:creationId xmlns:a16="http://schemas.microsoft.com/office/drawing/2014/main" id="{00000000-0008-0000-0100-000056080000}"/>
            </a:ext>
          </a:extLst>
        </xdr:cNvPr>
        <xdr:cNvSpPr>
          <a:spLocks noChangeAspect="1" noChangeArrowheads="1"/>
        </xdr:cNvSpPr>
      </xdr:nvSpPr>
      <xdr:spPr bwMode="auto">
        <a:xfrm>
          <a:off x="11290300" y="5913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389</xdr:row>
      <xdr:rowOff>0</xdr:rowOff>
    </xdr:from>
    <xdr:to>
      <xdr:col>7</xdr:col>
      <xdr:colOff>304800</xdr:colOff>
      <xdr:row>390</xdr:row>
      <xdr:rowOff>101600</xdr:rowOff>
    </xdr:to>
    <xdr:sp macro="" textlink="">
      <xdr:nvSpPr>
        <xdr:cNvPr id="2135" name="AutoShape 87" descr="Expand / Collapse">
          <a:hlinkClick xmlns:r="http://schemas.openxmlformats.org/officeDocument/2006/relationships" r:id="rId87"/>
          <a:extLst>
            <a:ext uri="{FF2B5EF4-FFF2-40B4-BE49-F238E27FC236}">
              <a16:creationId xmlns:a16="http://schemas.microsoft.com/office/drawing/2014/main" id="{00000000-0008-0000-0100-000057080000}"/>
            </a:ext>
          </a:extLst>
        </xdr:cNvPr>
        <xdr:cNvSpPr>
          <a:spLocks noChangeAspect="1" noChangeArrowheads="1"/>
        </xdr:cNvSpPr>
      </xdr:nvSpPr>
      <xdr:spPr bwMode="auto">
        <a:xfrm>
          <a:off x="11290300" y="60147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392</xdr:row>
      <xdr:rowOff>0</xdr:rowOff>
    </xdr:from>
    <xdr:to>
      <xdr:col>7</xdr:col>
      <xdr:colOff>304800</xdr:colOff>
      <xdr:row>393</xdr:row>
      <xdr:rowOff>101600</xdr:rowOff>
    </xdr:to>
    <xdr:sp macro="" textlink="">
      <xdr:nvSpPr>
        <xdr:cNvPr id="2136" name="AutoShape 88" descr="Expand / Collapse">
          <a:hlinkClick xmlns:r="http://schemas.openxmlformats.org/officeDocument/2006/relationships" r:id="rId88"/>
          <a:extLst>
            <a:ext uri="{FF2B5EF4-FFF2-40B4-BE49-F238E27FC236}">
              <a16:creationId xmlns:a16="http://schemas.microsoft.com/office/drawing/2014/main" id="{00000000-0008-0000-0100-000058080000}"/>
            </a:ext>
          </a:extLst>
        </xdr:cNvPr>
        <xdr:cNvSpPr>
          <a:spLocks noChangeAspect="1" noChangeArrowheads="1"/>
        </xdr:cNvSpPr>
      </xdr:nvSpPr>
      <xdr:spPr bwMode="auto">
        <a:xfrm>
          <a:off x="11290300" y="6075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395</xdr:row>
      <xdr:rowOff>0</xdr:rowOff>
    </xdr:from>
    <xdr:to>
      <xdr:col>7</xdr:col>
      <xdr:colOff>304800</xdr:colOff>
      <xdr:row>396</xdr:row>
      <xdr:rowOff>101600</xdr:rowOff>
    </xdr:to>
    <xdr:sp macro="" textlink="">
      <xdr:nvSpPr>
        <xdr:cNvPr id="2137" name="AutoShape 89" descr="Expand / Collapse">
          <a:hlinkClick xmlns:r="http://schemas.openxmlformats.org/officeDocument/2006/relationships" r:id="rId89"/>
          <a:extLst>
            <a:ext uri="{FF2B5EF4-FFF2-40B4-BE49-F238E27FC236}">
              <a16:creationId xmlns:a16="http://schemas.microsoft.com/office/drawing/2014/main" id="{00000000-0008-0000-0100-000059080000}"/>
            </a:ext>
          </a:extLst>
        </xdr:cNvPr>
        <xdr:cNvSpPr>
          <a:spLocks noChangeAspect="1" noChangeArrowheads="1"/>
        </xdr:cNvSpPr>
      </xdr:nvSpPr>
      <xdr:spPr bwMode="auto">
        <a:xfrm>
          <a:off x="11290300" y="6136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400</xdr:row>
      <xdr:rowOff>0</xdr:rowOff>
    </xdr:from>
    <xdr:to>
      <xdr:col>7</xdr:col>
      <xdr:colOff>304800</xdr:colOff>
      <xdr:row>401</xdr:row>
      <xdr:rowOff>101600</xdr:rowOff>
    </xdr:to>
    <xdr:sp macro="" textlink="">
      <xdr:nvSpPr>
        <xdr:cNvPr id="2138" name="AutoShape 90" descr="Expand / Collapse">
          <a:hlinkClick xmlns:r="http://schemas.openxmlformats.org/officeDocument/2006/relationships" r:id="rId90"/>
          <a:extLst>
            <a:ext uri="{FF2B5EF4-FFF2-40B4-BE49-F238E27FC236}">
              <a16:creationId xmlns:a16="http://schemas.microsoft.com/office/drawing/2014/main" id="{00000000-0008-0000-0100-00005A080000}"/>
            </a:ext>
          </a:extLst>
        </xdr:cNvPr>
        <xdr:cNvSpPr>
          <a:spLocks noChangeAspect="1" noChangeArrowheads="1"/>
        </xdr:cNvSpPr>
      </xdr:nvSpPr>
      <xdr:spPr bwMode="auto">
        <a:xfrm>
          <a:off x="11290300" y="62382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405</xdr:row>
      <xdr:rowOff>0</xdr:rowOff>
    </xdr:from>
    <xdr:to>
      <xdr:col>7</xdr:col>
      <xdr:colOff>304800</xdr:colOff>
      <xdr:row>406</xdr:row>
      <xdr:rowOff>101600</xdr:rowOff>
    </xdr:to>
    <xdr:sp macro="" textlink="">
      <xdr:nvSpPr>
        <xdr:cNvPr id="2139" name="AutoShape 91" descr="Expand / Collapse">
          <a:hlinkClick xmlns:r="http://schemas.openxmlformats.org/officeDocument/2006/relationships" r:id="rId91"/>
          <a:extLst>
            <a:ext uri="{FF2B5EF4-FFF2-40B4-BE49-F238E27FC236}">
              <a16:creationId xmlns:a16="http://schemas.microsoft.com/office/drawing/2014/main" id="{00000000-0008-0000-0100-00005B080000}"/>
            </a:ext>
          </a:extLst>
        </xdr:cNvPr>
        <xdr:cNvSpPr>
          <a:spLocks noChangeAspect="1" noChangeArrowheads="1"/>
        </xdr:cNvSpPr>
      </xdr:nvSpPr>
      <xdr:spPr bwMode="auto">
        <a:xfrm>
          <a:off x="11290300" y="6339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408</xdr:row>
      <xdr:rowOff>0</xdr:rowOff>
    </xdr:from>
    <xdr:to>
      <xdr:col>7</xdr:col>
      <xdr:colOff>304800</xdr:colOff>
      <xdr:row>409</xdr:row>
      <xdr:rowOff>101600</xdr:rowOff>
    </xdr:to>
    <xdr:sp macro="" textlink="">
      <xdr:nvSpPr>
        <xdr:cNvPr id="2140" name="AutoShape 92" descr="Expand / Collapse">
          <a:hlinkClick xmlns:r="http://schemas.openxmlformats.org/officeDocument/2006/relationships" r:id="rId92"/>
          <a:extLst>
            <a:ext uri="{FF2B5EF4-FFF2-40B4-BE49-F238E27FC236}">
              <a16:creationId xmlns:a16="http://schemas.microsoft.com/office/drawing/2014/main" id="{00000000-0008-0000-0100-00005C080000}"/>
            </a:ext>
          </a:extLst>
        </xdr:cNvPr>
        <xdr:cNvSpPr>
          <a:spLocks noChangeAspect="1" noChangeArrowheads="1"/>
        </xdr:cNvSpPr>
      </xdr:nvSpPr>
      <xdr:spPr bwMode="auto">
        <a:xfrm>
          <a:off x="11290300" y="6400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413</xdr:row>
      <xdr:rowOff>0</xdr:rowOff>
    </xdr:from>
    <xdr:to>
      <xdr:col>7</xdr:col>
      <xdr:colOff>304800</xdr:colOff>
      <xdr:row>414</xdr:row>
      <xdr:rowOff>101600</xdr:rowOff>
    </xdr:to>
    <xdr:sp macro="" textlink="">
      <xdr:nvSpPr>
        <xdr:cNvPr id="2141" name="AutoShape 93" descr="Expand / Collapse">
          <a:hlinkClick xmlns:r="http://schemas.openxmlformats.org/officeDocument/2006/relationships" r:id="rId93"/>
          <a:extLst>
            <a:ext uri="{FF2B5EF4-FFF2-40B4-BE49-F238E27FC236}">
              <a16:creationId xmlns:a16="http://schemas.microsoft.com/office/drawing/2014/main" id="{00000000-0008-0000-0100-00005D080000}"/>
            </a:ext>
          </a:extLst>
        </xdr:cNvPr>
        <xdr:cNvSpPr>
          <a:spLocks noChangeAspect="1" noChangeArrowheads="1"/>
        </xdr:cNvSpPr>
      </xdr:nvSpPr>
      <xdr:spPr bwMode="auto">
        <a:xfrm>
          <a:off x="11290300" y="6502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416</xdr:row>
      <xdr:rowOff>0</xdr:rowOff>
    </xdr:from>
    <xdr:to>
      <xdr:col>7</xdr:col>
      <xdr:colOff>304800</xdr:colOff>
      <xdr:row>417</xdr:row>
      <xdr:rowOff>101600</xdr:rowOff>
    </xdr:to>
    <xdr:sp macro="" textlink="">
      <xdr:nvSpPr>
        <xdr:cNvPr id="2142" name="AutoShape 94" descr="Expand / Collapse">
          <a:hlinkClick xmlns:r="http://schemas.openxmlformats.org/officeDocument/2006/relationships" r:id="rId94"/>
          <a:extLst>
            <a:ext uri="{FF2B5EF4-FFF2-40B4-BE49-F238E27FC236}">
              <a16:creationId xmlns:a16="http://schemas.microsoft.com/office/drawing/2014/main" id="{00000000-0008-0000-0100-00005E080000}"/>
            </a:ext>
          </a:extLst>
        </xdr:cNvPr>
        <xdr:cNvSpPr>
          <a:spLocks noChangeAspect="1" noChangeArrowheads="1"/>
        </xdr:cNvSpPr>
      </xdr:nvSpPr>
      <xdr:spPr bwMode="auto">
        <a:xfrm>
          <a:off x="11290300" y="656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229</xdr:row>
      <xdr:rowOff>0</xdr:rowOff>
    </xdr:from>
    <xdr:ext cx="304800" cy="304800"/>
    <xdr:sp macro="" textlink="">
      <xdr:nvSpPr>
        <xdr:cNvPr id="96" name="AutoShape 44" descr="Expand / Collapse">
          <a:hlinkClick xmlns:r="http://schemas.openxmlformats.org/officeDocument/2006/relationships" r:id="rId44"/>
          <a:extLst>
            <a:ext uri="{FF2B5EF4-FFF2-40B4-BE49-F238E27FC236}">
              <a16:creationId xmlns:a16="http://schemas.microsoft.com/office/drawing/2014/main" id="{00000000-0008-0000-0100-000060000000}"/>
            </a:ext>
          </a:extLst>
        </xdr:cNvPr>
        <xdr:cNvSpPr>
          <a:spLocks noChangeAspect="1" noChangeArrowheads="1"/>
        </xdr:cNvSpPr>
      </xdr:nvSpPr>
      <xdr:spPr bwMode="auto">
        <a:xfrm>
          <a:off x="11290300" y="3200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238</xdr:row>
      <xdr:rowOff>0</xdr:rowOff>
    </xdr:from>
    <xdr:ext cx="304800" cy="304800"/>
    <xdr:sp macro="" textlink="">
      <xdr:nvSpPr>
        <xdr:cNvPr id="97" name="AutoShape 44" descr="Expand / Collapse">
          <a:hlinkClick xmlns:r="http://schemas.openxmlformats.org/officeDocument/2006/relationships" r:id="rId44"/>
          <a:extLst>
            <a:ext uri="{FF2B5EF4-FFF2-40B4-BE49-F238E27FC236}">
              <a16:creationId xmlns:a16="http://schemas.microsoft.com/office/drawing/2014/main" id="{00000000-0008-0000-0100-000061000000}"/>
            </a:ext>
          </a:extLst>
        </xdr:cNvPr>
        <xdr:cNvSpPr>
          <a:spLocks noChangeAspect="1" noChangeArrowheads="1"/>
        </xdr:cNvSpPr>
      </xdr:nvSpPr>
      <xdr:spPr bwMode="auto">
        <a:xfrm>
          <a:off x="11290300" y="3200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261</xdr:row>
      <xdr:rowOff>0</xdr:rowOff>
    </xdr:from>
    <xdr:to>
      <xdr:col>2</xdr:col>
      <xdr:colOff>304800</xdr:colOff>
      <xdr:row>262</xdr:row>
      <xdr:rowOff>114300</xdr:rowOff>
    </xdr:to>
    <xdr:sp macro="" textlink="">
      <xdr:nvSpPr>
        <xdr:cNvPr id="98" name="AutoShape 10" descr="Expand / Collapse">
          <a:hlinkClick xmlns:r="http://schemas.openxmlformats.org/officeDocument/2006/relationships" r:id="rId10"/>
          <a:extLst>
            <a:ext uri="{FF2B5EF4-FFF2-40B4-BE49-F238E27FC236}">
              <a16:creationId xmlns:a16="http://schemas.microsoft.com/office/drawing/2014/main" id="{00000000-0008-0000-0100-000062000000}"/>
            </a:ext>
          </a:extLst>
        </xdr:cNvPr>
        <xdr:cNvSpPr>
          <a:spLocks noChangeAspect="1" noChangeArrowheads="1"/>
        </xdr:cNvSpPr>
      </xdr:nvSpPr>
      <xdr:spPr bwMode="auto">
        <a:xfrm>
          <a:off x="6565900" y="1054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207</xdr:row>
      <xdr:rowOff>0</xdr:rowOff>
    </xdr:from>
    <xdr:to>
      <xdr:col>2</xdr:col>
      <xdr:colOff>304800</xdr:colOff>
      <xdr:row>208</xdr:row>
      <xdr:rowOff>152400</xdr:rowOff>
    </xdr:to>
    <xdr:sp macro="" textlink="">
      <xdr:nvSpPr>
        <xdr:cNvPr id="99" name="AutoShape 1" descr="Expand / Collapse">
          <a:hlinkClick xmlns:r="http://schemas.openxmlformats.org/officeDocument/2006/relationships" r:id="rId1"/>
          <a:extLst>
            <a:ext uri="{FF2B5EF4-FFF2-40B4-BE49-F238E27FC236}">
              <a16:creationId xmlns:a16="http://schemas.microsoft.com/office/drawing/2014/main" id="{00000000-0008-0000-0100-000063000000}"/>
            </a:ext>
          </a:extLst>
        </xdr:cNvPr>
        <xdr:cNvSpPr>
          <a:spLocks noChangeAspect="1" noChangeArrowheads="1"/>
        </xdr:cNvSpPr>
      </xdr:nvSpPr>
      <xdr:spPr bwMode="auto">
        <a:xfrm>
          <a:off x="0" y="444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210</xdr:row>
      <xdr:rowOff>0</xdr:rowOff>
    </xdr:from>
    <xdr:to>
      <xdr:col>2</xdr:col>
      <xdr:colOff>304800</xdr:colOff>
      <xdr:row>211</xdr:row>
      <xdr:rowOff>152400</xdr:rowOff>
    </xdr:to>
    <xdr:sp macro="" textlink="">
      <xdr:nvSpPr>
        <xdr:cNvPr id="100" name="AutoShape 2" descr="Expand / Collapse">
          <a:hlinkClick xmlns:r="http://schemas.openxmlformats.org/officeDocument/2006/relationships" r:id="rId2"/>
          <a:extLst>
            <a:ext uri="{FF2B5EF4-FFF2-40B4-BE49-F238E27FC236}">
              <a16:creationId xmlns:a16="http://schemas.microsoft.com/office/drawing/2014/main" id="{00000000-0008-0000-0100-000064000000}"/>
            </a:ext>
          </a:extLst>
        </xdr:cNvPr>
        <xdr:cNvSpPr>
          <a:spLocks noChangeAspect="1" noChangeArrowheads="1"/>
        </xdr:cNvSpPr>
      </xdr:nvSpPr>
      <xdr:spPr bwMode="auto">
        <a:xfrm>
          <a:off x="0" y="10541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213</xdr:row>
      <xdr:rowOff>0</xdr:rowOff>
    </xdr:from>
    <xdr:to>
      <xdr:col>2</xdr:col>
      <xdr:colOff>304800</xdr:colOff>
      <xdr:row>214</xdr:row>
      <xdr:rowOff>152400</xdr:rowOff>
    </xdr:to>
    <xdr:sp macro="" textlink="">
      <xdr:nvSpPr>
        <xdr:cNvPr id="101" name="AutoShape 3" descr="Expand / Collapse">
          <a:hlinkClick xmlns:r="http://schemas.openxmlformats.org/officeDocument/2006/relationships" r:id="rId3"/>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0" y="16637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218</xdr:row>
      <xdr:rowOff>0</xdr:rowOff>
    </xdr:from>
    <xdr:to>
      <xdr:col>2</xdr:col>
      <xdr:colOff>304800</xdr:colOff>
      <xdr:row>219</xdr:row>
      <xdr:rowOff>152400</xdr:rowOff>
    </xdr:to>
    <xdr:sp macro="" textlink="">
      <xdr:nvSpPr>
        <xdr:cNvPr id="102" name="AutoShape 4" descr="Expand / Collapse">
          <a:hlinkClick xmlns:r="http://schemas.openxmlformats.org/officeDocument/2006/relationships" r:id="rId4"/>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0" y="26797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223</xdr:row>
      <xdr:rowOff>0</xdr:rowOff>
    </xdr:from>
    <xdr:to>
      <xdr:col>2</xdr:col>
      <xdr:colOff>304800</xdr:colOff>
      <xdr:row>224</xdr:row>
      <xdr:rowOff>152400</xdr:rowOff>
    </xdr:to>
    <xdr:sp macro="" textlink="">
      <xdr:nvSpPr>
        <xdr:cNvPr id="103" name="AutoShape 5" descr="Expand / Collapse">
          <a:hlinkClick xmlns:r="http://schemas.openxmlformats.org/officeDocument/2006/relationships" r:id="rId5"/>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0" y="36957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226</xdr:row>
      <xdr:rowOff>0</xdr:rowOff>
    </xdr:from>
    <xdr:to>
      <xdr:col>2</xdr:col>
      <xdr:colOff>304800</xdr:colOff>
      <xdr:row>227</xdr:row>
      <xdr:rowOff>152400</xdr:rowOff>
    </xdr:to>
    <xdr:sp macro="" textlink="">
      <xdr:nvSpPr>
        <xdr:cNvPr id="104" name="AutoShape 6" descr="Expand / Collapse">
          <a:hlinkClick xmlns:r="http://schemas.openxmlformats.org/officeDocument/2006/relationships" r:id="rId6"/>
          <a:extLst>
            <a:ext uri="{FF2B5EF4-FFF2-40B4-BE49-F238E27FC236}">
              <a16:creationId xmlns:a16="http://schemas.microsoft.com/office/drawing/2014/main" id="{00000000-0008-0000-0100-000068000000}"/>
            </a:ext>
          </a:extLst>
        </xdr:cNvPr>
        <xdr:cNvSpPr>
          <a:spLocks noChangeAspect="1" noChangeArrowheads="1"/>
        </xdr:cNvSpPr>
      </xdr:nvSpPr>
      <xdr:spPr bwMode="auto">
        <a:xfrm>
          <a:off x="0" y="43053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207</xdr:row>
      <xdr:rowOff>0</xdr:rowOff>
    </xdr:from>
    <xdr:to>
      <xdr:col>2</xdr:col>
      <xdr:colOff>304800</xdr:colOff>
      <xdr:row>208</xdr:row>
      <xdr:rowOff>152400</xdr:rowOff>
    </xdr:to>
    <xdr:sp macro="" textlink="">
      <xdr:nvSpPr>
        <xdr:cNvPr id="105" name="AutoShape 1" descr="Expand / Collapse">
          <a:hlinkClick xmlns:r="http://schemas.openxmlformats.org/officeDocument/2006/relationships" r:id="rId1"/>
          <a:extLst>
            <a:ext uri="{FF2B5EF4-FFF2-40B4-BE49-F238E27FC236}">
              <a16:creationId xmlns:a16="http://schemas.microsoft.com/office/drawing/2014/main" id="{00000000-0008-0000-0100-000069000000}"/>
            </a:ext>
          </a:extLst>
        </xdr:cNvPr>
        <xdr:cNvSpPr>
          <a:spLocks noChangeAspect="1" noChangeArrowheads="1"/>
        </xdr:cNvSpPr>
      </xdr:nvSpPr>
      <xdr:spPr bwMode="auto">
        <a:xfrm>
          <a:off x="0" y="11811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210</xdr:row>
      <xdr:rowOff>0</xdr:rowOff>
    </xdr:from>
    <xdr:to>
      <xdr:col>2</xdr:col>
      <xdr:colOff>304800</xdr:colOff>
      <xdr:row>211</xdr:row>
      <xdr:rowOff>152400</xdr:rowOff>
    </xdr:to>
    <xdr:sp macro="" textlink="">
      <xdr:nvSpPr>
        <xdr:cNvPr id="106" name="AutoShape 2" descr="Expand / Collapse">
          <a:hlinkClick xmlns:r="http://schemas.openxmlformats.org/officeDocument/2006/relationships" r:id="rId2"/>
          <a:extLst>
            <a:ext uri="{FF2B5EF4-FFF2-40B4-BE49-F238E27FC236}">
              <a16:creationId xmlns:a16="http://schemas.microsoft.com/office/drawing/2014/main" id="{00000000-0008-0000-0100-00006A000000}"/>
            </a:ext>
          </a:extLst>
        </xdr:cNvPr>
        <xdr:cNvSpPr>
          <a:spLocks noChangeAspect="1" noChangeArrowheads="1"/>
        </xdr:cNvSpPr>
      </xdr:nvSpPr>
      <xdr:spPr bwMode="auto">
        <a:xfrm>
          <a:off x="0" y="17907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213</xdr:row>
      <xdr:rowOff>0</xdr:rowOff>
    </xdr:from>
    <xdr:to>
      <xdr:col>2</xdr:col>
      <xdr:colOff>304800</xdr:colOff>
      <xdr:row>214</xdr:row>
      <xdr:rowOff>152400</xdr:rowOff>
    </xdr:to>
    <xdr:sp macro="" textlink="">
      <xdr:nvSpPr>
        <xdr:cNvPr id="107" name="AutoShape 3" descr="Expand / Collapse">
          <a:hlinkClick xmlns:r="http://schemas.openxmlformats.org/officeDocument/2006/relationships" r:id="rId3"/>
          <a:extLst>
            <a:ext uri="{FF2B5EF4-FFF2-40B4-BE49-F238E27FC236}">
              <a16:creationId xmlns:a16="http://schemas.microsoft.com/office/drawing/2014/main" id="{00000000-0008-0000-0100-00006B000000}"/>
            </a:ext>
          </a:extLst>
        </xdr:cNvPr>
        <xdr:cNvSpPr>
          <a:spLocks noChangeAspect="1" noChangeArrowheads="1"/>
        </xdr:cNvSpPr>
      </xdr:nvSpPr>
      <xdr:spPr bwMode="auto">
        <a:xfrm>
          <a:off x="0" y="24003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218</xdr:row>
      <xdr:rowOff>0</xdr:rowOff>
    </xdr:from>
    <xdr:to>
      <xdr:col>2</xdr:col>
      <xdr:colOff>304800</xdr:colOff>
      <xdr:row>219</xdr:row>
      <xdr:rowOff>152400</xdr:rowOff>
    </xdr:to>
    <xdr:sp macro="" textlink="">
      <xdr:nvSpPr>
        <xdr:cNvPr id="108" name="AutoShape 4" descr="Expand / Collapse">
          <a:hlinkClick xmlns:r="http://schemas.openxmlformats.org/officeDocument/2006/relationships" r:id="rId4"/>
          <a:extLst>
            <a:ext uri="{FF2B5EF4-FFF2-40B4-BE49-F238E27FC236}">
              <a16:creationId xmlns:a16="http://schemas.microsoft.com/office/drawing/2014/main" id="{00000000-0008-0000-0100-00006C000000}"/>
            </a:ext>
          </a:extLst>
        </xdr:cNvPr>
        <xdr:cNvSpPr>
          <a:spLocks noChangeAspect="1" noChangeArrowheads="1"/>
        </xdr:cNvSpPr>
      </xdr:nvSpPr>
      <xdr:spPr bwMode="auto">
        <a:xfrm>
          <a:off x="0" y="34163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223</xdr:row>
      <xdr:rowOff>0</xdr:rowOff>
    </xdr:from>
    <xdr:to>
      <xdr:col>2</xdr:col>
      <xdr:colOff>304800</xdr:colOff>
      <xdr:row>224</xdr:row>
      <xdr:rowOff>152400</xdr:rowOff>
    </xdr:to>
    <xdr:sp macro="" textlink="">
      <xdr:nvSpPr>
        <xdr:cNvPr id="109" name="AutoShape 5" descr="Expand / Collapse">
          <a:hlinkClick xmlns:r="http://schemas.openxmlformats.org/officeDocument/2006/relationships" r:id="rId5"/>
          <a:extLst>
            <a:ext uri="{FF2B5EF4-FFF2-40B4-BE49-F238E27FC236}">
              <a16:creationId xmlns:a16="http://schemas.microsoft.com/office/drawing/2014/main" id="{00000000-0008-0000-0100-00006D000000}"/>
            </a:ext>
          </a:extLst>
        </xdr:cNvPr>
        <xdr:cNvSpPr>
          <a:spLocks noChangeAspect="1" noChangeArrowheads="1"/>
        </xdr:cNvSpPr>
      </xdr:nvSpPr>
      <xdr:spPr bwMode="auto">
        <a:xfrm>
          <a:off x="0" y="44323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226</xdr:row>
      <xdr:rowOff>0</xdr:rowOff>
    </xdr:from>
    <xdr:to>
      <xdr:col>2</xdr:col>
      <xdr:colOff>304800</xdr:colOff>
      <xdr:row>227</xdr:row>
      <xdr:rowOff>152400</xdr:rowOff>
    </xdr:to>
    <xdr:sp macro="" textlink="">
      <xdr:nvSpPr>
        <xdr:cNvPr id="110" name="AutoShape 6" descr="Expand / Collapse">
          <a:hlinkClick xmlns:r="http://schemas.openxmlformats.org/officeDocument/2006/relationships" r:id="rId6"/>
          <a:extLst>
            <a:ext uri="{FF2B5EF4-FFF2-40B4-BE49-F238E27FC236}">
              <a16:creationId xmlns:a16="http://schemas.microsoft.com/office/drawing/2014/main" id="{00000000-0008-0000-0100-00006E000000}"/>
            </a:ext>
          </a:extLst>
        </xdr:cNvPr>
        <xdr:cNvSpPr>
          <a:spLocks noChangeAspect="1" noChangeArrowheads="1"/>
        </xdr:cNvSpPr>
      </xdr:nvSpPr>
      <xdr:spPr bwMode="auto">
        <a:xfrm>
          <a:off x="0" y="50419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243</xdr:row>
      <xdr:rowOff>0</xdr:rowOff>
    </xdr:from>
    <xdr:to>
      <xdr:col>2</xdr:col>
      <xdr:colOff>304800</xdr:colOff>
      <xdr:row>244</xdr:row>
      <xdr:rowOff>152400</xdr:rowOff>
    </xdr:to>
    <xdr:sp macro="" textlink="">
      <xdr:nvSpPr>
        <xdr:cNvPr id="111" name="AutoShape 7" descr="Expand / Collapse">
          <a:hlinkClick xmlns:r="http://schemas.openxmlformats.org/officeDocument/2006/relationships" r:id="rId7"/>
          <a:extLst>
            <a:ext uri="{FF2B5EF4-FFF2-40B4-BE49-F238E27FC236}">
              <a16:creationId xmlns:a16="http://schemas.microsoft.com/office/drawing/2014/main" id="{00000000-0008-0000-0100-00006F000000}"/>
            </a:ext>
          </a:extLst>
        </xdr:cNvPr>
        <xdr:cNvSpPr>
          <a:spLocks noChangeAspect="1" noChangeArrowheads="1"/>
        </xdr:cNvSpPr>
      </xdr:nvSpPr>
      <xdr:spPr bwMode="auto">
        <a:xfrm>
          <a:off x="0" y="18288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248</xdr:row>
      <xdr:rowOff>0</xdr:rowOff>
    </xdr:from>
    <xdr:to>
      <xdr:col>2</xdr:col>
      <xdr:colOff>304800</xdr:colOff>
      <xdr:row>249</xdr:row>
      <xdr:rowOff>152400</xdr:rowOff>
    </xdr:to>
    <xdr:sp macro="" textlink="">
      <xdr:nvSpPr>
        <xdr:cNvPr id="112" name="AutoShape 8" descr="Expand / Collapse">
          <a:hlinkClick xmlns:r="http://schemas.openxmlformats.org/officeDocument/2006/relationships" r:id="rId8"/>
          <a:extLst>
            <a:ext uri="{FF2B5EF4-FFF2-40B4-BE49-F238E27FC236}">
              <a16:creationId xmlns:a16="http://schemas.microsoft.com/office/drawing/2014/main" id="{00000000-0008-0000-0100-000070000000}"/>
            </a:ext>
          </a:extLst>
        </xdr:cNvPr>
        <xdr:cNvSpPr>
          <a:spLocks noChangeAspect="1" noChangeArrowheads="1"/>
        </xdr:cNvSpPr>
      </xdr:nvSpPr>
      <xdr:spPr bwMode="auto">
        <a:xfrm>
          <a:off x="0" y="28448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253</xdr:row>
      <xdr:rowOff>0</xdr:rowOff>
    </xdr:from>
    <xdr:to>
      <xdr:col>2</xdr:col>
      <xdr:colOff>304800</xdr:colOff>
      <xdr:row>254</xdr:row>
      <xdr:rowOff>152400</xdr:rowOff>
    </xdr:to>
    <xdr:sp macro="" textlink="">
      <xdr:nvSpPr>
        <xdr:cNvPr id="113" name="AutoShape 9" descr="Expand / Collapse">
          <a:hlinkClick xmlns:r="http://schemas.openxmlformats.org/officeDocument/2006/relationships" r:id="rId9"/>
          <a:extLst>
            <a:ext uri="{FF2B5EF4-FFF2-40B4-BE49-F238E27FC236}">
              <a16:creationId xmlns:a16="http://schemas.microsoft.com/office/drawing/2014/main" id="{00000000-0008-0000-0100-000071000000}"/>
            </a:ext>
          </a:extLst>
        </xdr:cNvPr>
        <xdr:cNvSpPr>
          <a:spLocks noChangeAspect="1" noChangeArrowheads="1"/>
        </xdr:cNvSpPr>
      </xdr:nvSpPr>
      <xdr:spPr bwMode="auto">
        <a:xfrm>
          <a:off x="0" y="38608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258</xdr:row>
      <xdr:rowOff>0</xdr:rowOff>
    </xdr:from>
    <xdr:to>
      <xdr:col>2</xdr:col>
      <xdr:colOff>304800</xdr:colOff>
      <xdr:row>259</xdr:row>
      <xdr:rowOff>152400</xdr:rowOff>
    </xdr:to>
    <xdr:sp macro="" textlink="">
      <xdr:nvSpPr>
        <xdr:cNvPr id="114" name="AutoShape 10" descr="Expand / Collapse">
          <a:hlinkClick xmlns:r="http://schemas.openxmlformats.org/officeDocument/2006/relationships" r:id="rId10"/>
          <a:extLst>
            <a:ext uri="{FF2B5EF4-FFF2-40B4-BE49-F238E27FC236}">
              <a16:creationId xmlns:a16="http://schemas.microsoft.com/office/drawing/2014/main" id="{00000000-0008-0000-0100-000072000000}"/>
            </a:ext>
          </a:extLst>
        </xdr:cNvPr>
        <xdr:cNvSpPr>
          <a:spLocks noChangeAspect="1" noChangeArrowheads="1"/>
        </xdr:cNvSpPr>
      </xdr:nvSpPr>
      <xdr:spPr bwMode="auto">
        <a:xfrm>
          <a:off x="0" y="48768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260</xdr:row>
      <xdr:rowOff>0</xdr:rowOff>
    </xdr:from>
    <xdr:to>
      <xdr:col>2</xdr:col>
      <xdr:colOff>304800</xdr:colOff>
      <xdr:row>261</xdr:row>
      <xdr:rowOff>114300</xdr:rowOff>
    </xdr:to>
    <xdr:sp macro="" textlink="">
      <xdr:nvSpPr>
        <xdr:cNvPr id="115" name="AutoShape 10" descr="Expand / Collapse">
          <a:hlinkClick xmlns:r="http://schemas.openxmlformats.org/officeDocument/2006/relationships" r:id="rId10"/>
          <a:extLst>
            <a:ext uri="{FF2B5EF4-FFF2-40B4-BE49-F238E27FC236}">
              <a16:creationId xmlns:a16="http://schemas.microsoft.com/office/drawing/2014/main" id="{00000000-0008-0000-0100-000073000000}"/>
            </a:ext>
          </a:extLst>
        </xdr:cNvPr>
        <xdr:cNvSpPr>
          <a:spLocks noChangeAspect="1" noChangeArrowheads="1"/>
        </xdr:cNvSpPr>
      </xdr:nvSpPr>
      <xdr:spPr bwMode="auto">
        <a:xfrm>
          <a:off x="0" y="5283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304800</xdr:colOff>
      <xdr:row>5</xdr:row>
      <xdr:rowOff>139700</xdr:rowOff>
    </xdr:to>
    <xdr:sp macro="" textlink="">
      <xdr:nvSpPr>
        <xdr:cNvPr id="2" name="AutoShape 7" descr="Expand / Collapse">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11290300" y="5334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139700</xdr:rowOff>
    </xdr:to>
    <xdr:sp macro="" textlink="">
      <xdr:nvSpPr>
        <xdr:cNvPr id="3" name="AutoShape 8" descr="Expand / Collapse">
          <a:hlinkClick xmlns:r="http://schemas.openxmlformats.org/officeDocument/2006/relationships" r:id="rId2"/>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11290300" y="6286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10</xdr:row>
      <xdr:rowOff>139700</xdr:rowOff>
    </xdr:to>
    <xdr:sp macro="" textlink="">
      <xdr:nvSpPr>
        <xdr:cNvPr id="4" name="AutoShape 9" descr="Expand / Collapse">
          <a:hlinkClick xmlns:r="http://schemas.openxmlformats.org/officeDocument/2006/relationships" r:id="rId3"/>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1129030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13</xdr:row>
      <xdr:rowOff>0</xdr:rowOff>
    </xdr:from>
    <xdr:to>
      <xdr:col>0</xdr:col>
      <xdr:colOff>304800</xdr:colOff>
      <xdr:row>14</xdr:row>
      <xdr:rowOff>139700</xdr:rowOff>
    </xdr:to>
    <xdr:sp macro="" textlink="">
      <xdr:nvSpPr>
        <xdr:cNvPr id="5" name="AutoShape 10" descr="Expand / Collapse">
          <a:hlinkClick xmlns:r="http://schemas.openxmlformats.org/officeDocument/2006/relationships" r:id="rId4"/>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11290300" y="819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6</xdr:row>
      <xdr:rowOff>0</xdr:rowOff>
    </xdr:from>
    <xdr:to>
      <xdr:col>0</xdr:col>
      <xdr:colOff>304800</xdr:colOff>
      <xdr:row>7</xdr:row>
      <xdr:rowOff>101600</xdr:rowOff>
    </xdr:to>
    <xdr:sp macro="" textlink="">
      <xdr:nvSpPr>
        <xdr:cNvPr id="6" name="AutoShape 10" descr="Expand / Collapse">
          <a:hlinkClick xmlns:r="http://schemas.openxmlformats.org/officeDocument/2006/relationships" r:id="rId4"/>
          <a:extLst>
            <a:ext uri="{FF2B5EF4-FFF2-40B4-BE49-F238E27FC236}">
              <a16:creationId xmlns:a16="http://schemas.microsoft.com/office/drawing/2014/main" id="{00000000-0008-0000-0300-000006000000}"/>
            </a:ext>
          </a:extLst>
        </xdr:cNvPr>
        <xdr:cNvSpPr>
          <a:spLocks noChangeAspect="1" noChangeArrowheads="1"/>
        </xdr:cNvSpPr>
      </xdr:nvSpPr>
      <xdr:spPr bwMode="auto">
        <a:xfrm>
          <a:off x="2184400" y="3657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304800</xdr:colOff>
      <xdr:row>3</xdr:row>
      <xdr:rowOff>139700</xdr:rowOff>
    </xdr:to>
    <xdr:sp macro="" textlink="">
      <xdr:nvSpPr>
        <xdr:cNvPr id="2" name="AutoShape 1" descr="Expand / Collapse">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1129030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139700</xdr:rowOff>
    </xdr:to>
    <xdr:sp macro="" textlink="">
      <xdr:nvSpPr>
        <xdr:cNvPr id="3" name="AutoShape 2" descr="Expand / Collapse">
          <a:hlinkClick xmlns:r="http://schemas.openxmlformats.org/officeDocument/2006/relationships" r:id="rId2"/>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1290300" y="1333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29</xdr:row>
      <xdr:rowOff>139700</xdr:rowOff>
    </xdr:to>
    <xdr:sp macro="" textlink="">
      <xdr:nvSpPr>
        <xdr:cNvPr id="4" name="AutoShape 3" descr="Expand / Collapse">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11290300" y="1905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12</xdr:row>
      <xdr:rowOff>139700</xdr:rowOff>
    </xdr:to>
    <xdr:sp macro="" textlink="">
      <xdr:nvSpPr>
        <xdr:cNvPr id="5" name="AutoShape 4" descr="Expand / Collapse">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11290300" y="2857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139700</xdr:rowOff>
    </xdr:to>
    <xdr:sp macro="" textlink="">
      <xdr:nvSpPr>
        <xdr:cNvPr id="6" name="AutoShape 5" descr="Expand / Collapse">
          <a:hlinkClick xmlns:r="http://schemas.openxmlformats.org/officeDocument/2006/relationships" r:id="rId5"/>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11290300" y="381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139700</xdr:rowOff>
    </xdr:to>
    <xdr:sp macro="" textlink="">
      <xdr:nvSpPr>
        <xdr:cNvPr id="7" name="AutoShape 6" descr="Expand / Collapse">
          <a:hlinkClick xmlns:r="http://schemas.openxmlformats.org/officeDocument/2006/relationships" r:id="rId6"/>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11290300" y="438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0</xdr:rowOff>
    </xdr:from>
    <xdr:to>
      <xdr:col>0</xdr:col>
      <xdr:colOff>304800</xdr:colOff>
      <xdr:row>2</xdr:row>
      <xdr:rowOff>101600</xdr:rowOff>
    </xdr:to>
    <xdr:sp macro="" textlink="">
      <xdr:nvSpPr>
        <xdr:cNvPr id="28" name="AutoShape 1" descr="Expand / Collapse">
          <a:hlinkClick xmlns:r="http://schemas.openxmlformats.org/officeDocument/2006/relationships" r:id="rId1"/>
          <a:extLst>
            <a:ext uri="{FF2B5EF4-FFF2-40B4-BE49-F238E27FC236}">
              <a16:creationId xmlns:a16="http://schemas.microsoft.com/office/drawing/2014/main" id="{00000000-0008-0000-0400-00001C000000}"/>
            </a:ext>
          </a:extLst>
        </xdr:cNvPr>
        <xdr:cNvSpPr>
          <a:spLocks noChangeAspect="1" noChangeArrowheads="1"/>
        </xdr:cNvSpPr>
      </xdr:nvSpPr>
      <xdr:spPr bwMode="auto">
        <a:xfrm>
          <a:off x="2184400" y="39243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4</xdr:row>
      <xdr:rowOff>0</xdr:rowOff>
    </xdr:from>
    <xdr:to>
      <xdr:col>0</xdr:col>
      <xdr:colOff>304800</xdr:colOff>
      <xdr:row>5</xdr:row>
      <xdr:rowOff>101600</xdr:rowOff>
    </xdr:to>
    <xdr:sp macro="" textlink="">
      <xdr:nvSpPr>
        <xdr:cNvPr id="29" name="AutoShape 2" descr="Expand / Collapse">
          <a:hlinkClick xmlns:r="http://schemas.openxmlformats.org/officeDocument/2006/relationships" r:id="rId2"/>
          <a:extLst>
            <a:ext uri="{FF2B5EF4-FFF2-40B4-BE49-F238E27FC236}">
              <a16:creationId xmlns:a16="http://schemas.microsoft.com/office/drawing/2014/main" id="{00000000-0008-0000-0400-00001D000000}"/>
            </a:ext>
          </a:extLst>
        </xdr:cNvPr>
        <xdr:cNvSpPr>
          <a:spLocks noChangeAspect="1" noChangeArrowheads="1"/>
        </xdr:cNvSpPr>
      </xdr:nvSpPr>
      <xdr:spPr bwMode="auto">
        <a:xfrm>
          <a:off x="2184400" y="3981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39</xdr:row>
      <xdr:rowOff>0</xdr:rowOff>
    </xdr:from>
    <xdr:to>
      <xdr:col>0</xdr:col>
      <xdr:colOff>304800</xdr:colOff>
      <xdr:row>40</xdr:row>
      <xdr:rowOff>101600</xdr:rowOff>
    </xdr:to>
    <xdr:sp macro="" textlink="">
      <xdr:nvSpPr>
        <xdr:cNvPr id="30" name="AutoShape 3" descr="Expand / Collapse">
          <a:hlinkClick xmlns:r="http://schemas.openxmlformats.org/officeDocument/2006/relationships" r:id="rId3"/>
          <a:extLst>
            <a:ext uri="{FF2B5EF4-FFF2-40B4-BE49-F238E27FC236}">
              <a16:creationId xmlns:a16="http://schemas.microsoft.com/office/drawing/2014/main" id="{00000000-0008-0000-0400-00001E000000}"/>
            </a:ext>
          </a:extLst>
        </xdr:cNvPr>
        <xdr:cNvSpPr>
          <a:spLocks noChangeAspect="1" noChangeArrowheads="1"/>
        </xdr:cNvSpPr>
      </xdr:nvSpPr>
      <xdr:spPr bwMode="auto">
        <a:xfrm>
          <a:off x="2184400" y="40386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10</xdr:row>
      <xdr:rowOff>0</xdr:rowOff>
    </xdr:from>
    <xdr:to>
      <xdr:col>0</xdr:col>
      <xdr:colOff>304800</xdr:colOff>
      <xdr:row>11</xdr:row>
      <xdr:rowOff>101600</xdr:rowOff>
    </xdr:to>
    <xdr:sp macro="" textlink="">
      <xdr:nvSpPr>
        <xdr:cNvPr id="31" name="AutoShape 4" descr="Expand / Collapse">
          <a:hlinkClick xmlns:r="http://schemas.openxmlformats.org/officeDocument/2006/relationships" r:id="rId4"/>
          <a:extLst>
            <a:ext uri="{FF2B5EF4-FFF2-40B4-BE49-F238E27FC236}">
              <a16:creationId xmlns:a16="http://schemas.microsoft.com/office/drawing/2014/main" id="{00000000-0008-0000-0400-00001F000000}"/>
            </a:ext>
          </a:extLst>
        </xdr:cNvPr>
        <xdr:cNvSpPr>
          <a:spLocks noChangeAspect="1" noChangeArrowheads="1"/>
        </xdr:cNvSpPr>
      </xdr:nvSpPr>
      <xdr:spPr bwMode="auto">
        <a:xfrm>
          <a:off x="2184400" y="41338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101600</xdr:rowOff>
    </xdr:to>
    <xdr:sp macro="" textlink="">
      <xdr:nvSpPr>
        <xdr:cNvPr id="32" name="AutoShape 5" descr="Expand / Collapse">
          <a:hlinkClick xmlns:r="http://schemas.openxmlformats.org/officeDocument/2006/relationships" r:id="rId5"/>
          <a:extLst>
            <a:ext uri="{FF2B5EF4-FFF2-40B4-BE49-F238E27FC236}">
              <a16:creationId xmlns:a16="http://schemas.microsoft.com/office/drawing/2014/main" id="{00000000-0008-0000-0400-000020000000}"/>
            </a:ext>
          </a:extLst>
        </xdr:cNvPr>
        <xdr:cNvSpPr>
          <a:spLocks noChangeAspect="1" noChangeArrowheads="1"/>
        </xdr:cNvSpPr>
      </xdr:nvSpPr>
      <xdr:spPr bwMode="auto">
        <a:xfrm>
          <a:off x="2184400" y="42291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31</xdr:row>
      <xdr:rowOff>0</xdr:rowOff>
    </xdr:from>
    <xdr:to>
      <xdr:col>0</xdr:col>
      <xdr:colOff>304800</xdr:colOff>
      <xdr:row>32</xdr:row>
      <xdr:rowOff>101600</xdr:rowOff>
    </xdr:to>
    <xdr:sp macro="" textlink="">
      <xdr:nvSpPr>
        <xdr:cNvPr id="33" name="AutoShape 6" descr="Expand / Collapse">
          <a:hlinkClick xmlns:r="http://schemas.openxmlformats.org/officeDocument/2006/relationships" r:id="rId6"/>
          <a:extLst>
            <a:ext uri="{FF2B5EF4-FFF2-40B4-BE49-F238E27FC236}">
              <a16:creationId xmlns:a16="http://schemas.microsoft.com/office/drawing/2014/main" id="{00000000-0008-0000-0400-000021000000}"/>
            </a:ext>
          </a:extLst>
        </xdr:cNvPr>
        <xdr:cNvSpPr>
          <a:spLocks noChangeAspect="1" noChangeArrowheads="1"/>
        </xdr:cNvSpPr>
      </xdr:nvSpPr>
      <xdr:spPr bwMode="auto">
        <a:xfrm>
          <a:off x="2184400" y="42862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0</xdr:colOff>
      <xdr:row>19</xdr:row>
      <xdr:rowOff>0</xdr:rowOff>
    </xdr:from>
    <xdr:ext cx="304800" cy="304800"/>
    <xdr:sp macro="" textlink="">
      <xdr:nvSpPr>
        <xdr:cNvPr id="34" name="AutoShape 44" descr="Expand / Collapse">
          <a:hlinkClick xmlns:r="http://schemas.openxmlformats.org/officeDocument/2006/relationships" r:id="rId7"/>
          <a:extLst>
            <a:ext uri="{FF2B5EF4-FFF2-40B4-BE49-F238E27FC236}">
              <a16:creationId xmlns:a16="http://schemas.microsoft.com/office/drawing/2014/main" id="{00000000-0008-0000-0400-000022000000}"/>
            </a:ext>
          </a:extLst>
        </xdr:cNvPr>
        <xdr:cNvSpPr>
          <a:spLocks noChangeAspect="1" noChangeArrowheads="1"/>
        </xdr:cNvSpPr>
      </xdr:nvSpPr>
      <xdr:spPr bwMode="auto">
        <a:xfrm>
          <a:off x="2184400" y="43624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xdr:row>
      <xdr:rowOff>0</xdr:rowOff>
    </xdr:from>
    <xdr:ext cx="304800" cy="304800"/>
    <xdr:sp macro="" textlink="">
      <xdr:nvSpPr>
        <xdr:cNvPr id="35" name="AutoShape 44" descr="Expand / Collapse">
          <a:hlinkClick xmlns:r="http://schemas.openxmlformats.org/officeDocument/2006/relationships" r:id="rId7"/>
          <a:extLst>
            <a:ext uri="{FF2B5EF4-FFF2-40B4-BE49-F238E27FC236}">
              <a16:creationId xmlns:a16="http://schemas.microsoft.com/office/drawing/2014/main" id="{00000000-0008-0000-0400-000023000000}"/>
            </a:ext>
          </a:extLst>
        </xdr:cNvPr>
        <xdr:cNvSpPr>
          <a:spLocks noChangeAspect="1" noChangeArrowheads="1"/>
        </xdr:cNvSpPr>
      </xdr:nvSpPr>
      <xdr:spPr bwMode="auto">
        <a:xfrm>
          <a:off x="2184400" y="453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0</xdr:colOff>
      <xdr:row>2</xdr:row>
      <xdr:rowOff>0</xdr:rowOff>
    </xdr:from>
    <xdr:to>
      <xdr:col>0</xdr:col>
      <xdr:colOff>304800</xdr:colOff>
      <xdr:row>3</xdr:row>
      <xdr:rowOff>139700</xdr:rowOff>
    </xdr:to>
    <xdr:sp macro="" textlink="">
      <xdr:nvSpPr>
        <xdr:cNvPr id="36" name="AutoShape 1" descr="Expand / Collapse">
          <a:hlinkClick xmlns:r="http://schemas.openxmlformats.org/officeDocument/2006/relationships" r:id="rId1"/>
          <a:extLst>
            <a:ext uri="{FF2B5EF4-FFF2-40B4-BE49-F238E27FC236}">
              <a16:creationId xmlns:a16="http://schemas.microsoft.com/office/drawing/2014/main" id="{00000000-0008-0000-0400-000024000000}"/>
            </a:ext>
          </a:extLst>
        </xdr:cNvPr>
        <xdr:cNvSpPr>
          <a:spLocks noChangeAspect="1" noChangeArrowheads="1"/>
        </xdr:cNvSpPr>
      </xdr:nvSpPr>
      <xdr:spPr bwMode="auto">
        <a:xfrm>
          <a:off x="2184400" y="39433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139700</xdr:rowOff>
    </xdr:to>
    <xdr:sp macro="" textlink="">
      <xdr:nvSpPr>
        <xdr:cNvPr id="37" name="AutoShape 2" descr="Expand / Collapse">
          <a:hlinkClick xmlns:r="http://schemas.openxmlformats.org/officeDocument/2006/relationships" r:id="rId2"/>
          <a:extLst>
            <a:ext uri="{FF2B5EF4-FFF2-40B4-BE49-F238E27FC236}">
              <a16:creationId xmlns:a16="http://schemas.microsoft.com/office/drawing/2014/main" id="{00000000-0008-0000-0400-000025000000}"/>
            </a:ext>
          </a:extLst>
        </xdr:cNvPr>
        <xdr:cNvSpPr>
          <a:spLocks noChangeAspect="1" noChangeArrowheads="1"/>
        </xdr:cNvSpPr>
      </xdr:nvSpPr>
      <xdr:spPr bwMode="auto">
        <a:xfrm>
          <a:off x="2184400" y="40005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29</xdr:row>
      <xdr:rowOff>139700</xdr:rowOff>
    </xdr:to>
    <xdr:sp macro="" textlink="">
      <xdr:nvSpPr>
        <xdr:cNvPr id="38" name="AutoShape 3" descr="Expand / Collapse">
          <a:hlinkClick xmlns:r="http://schemas.openxmlformats.org/officeDocument/2006/relationships" r:id="rId3"/>
          <a:extLst>
            <a:ext uri="{FF2B5EF4-FFF2-40B4-BE49-F238E27FC236}">
              <a16:creationId xmlns:a16="http://schemas.microsoft.com/office/drawing/2014/main" id="{00000000-0008-0000-0400-000026000000}"/>
            </a:ext>
          </a:extLst>
        </xdr:cNvPr>
        <xdr:cNvSpPr>
          <a:spLocks noChangeAspect="1" noChangeArrowheads="1"/>
        </xdr:cNvSpPr>
      </xdr:nvSpPr>
      <xdr:spPr bwMode="auto">
        <a:xfrm>
          <a:off x="2184400" y="40576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12</xdr:row>
      <xdr:rowOff>139700</xdr:rowOff>
    </xdr:to>
    <xdr:sp macro="" textlink="">
      <xdr:nvSpPr>
        <xdr:cNvPr id="39" name="AutoShape 4" descr="Expand / Collapse">
          <a:hlinkClick xmlns:r="http://schemas.openxmlformats.org/officeDocument/2006/relationships" r:id="rId4"/>
          <a:extLst>
            <a:ext uri="{FF2B5EF4-FFF2-40B4-BE49-F238E27FC236}">
              <a16:creationId xmlns:a16="http://schemas.microsoft.com/office/drawing/2014/main" id="{00000000-0008-0000-0400-000027000000}"/>
            </a:ext>
          </a:extLst>
        </xdr:cNvPr>
        <xdr:cNvSpPr>
          <a:spLocks noChangeAspect="1" noChangeArrowheads="1"/>
        </xdr:cNvSpPr>
      </xdr:nvSpPr>
      <xdr:spPr bwMode="auto">
        <a:xfrm>
          <a:off x="2184400" y="41529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139700</xdr:rowOff>
    </xdr:to>
    <xdr:sp macro="" textlink="">
      <xdr:nvSpPr>
        <xdr:cNvPr id="40" name="AutoShape 5" descr="Expand / Collapse">
          <a:hlinkClick xmlns:r="http://schemas.openxmlformats.org/officeDocument/2006/relationships" r:id="rId5"/>
          <a:extLst>
            <a:ext uri="{FF2B5EF4-FFF2-40B4-BE49-F238E27FC236}">
              <a16:creationId xmlns:a16="http://schemas.microsoft.com/office/drawing/2014/main" id="{00000000-0008-0000-0400-000028000000}"/>
            </a:ext>
          </a:extLst>
        </xdr:cNvPr>
        <xdr:cNvSpPr>
          <a:spLocks noChangeAspect="1" noChangeArrowheads="1"/>
        </xdr:cNvSpPr>
      </xdr:nvSpPr>
      <xdr:spPr bwMode="auto">
        <a:xfrm>
          <a:off x="2184400" y="42481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139700</xdr:rowOff>
    </xdr:to>
    <xdr:sp macro="" textlink="">
      <xdr:nvSpPr>
        <xdr:cNvPr id="41" name="AutoShape 6" descr="Expand / Collapse">
          <a:hlinkClick xmlns:r="http://schemas.openxmlformats.org/officeDocument/2006/relationships" r:id="rId6"/>
          <a:extLst>
            <a:ext uri="{FF2B5EF4-FFF2-40B4-BE49-F238E27FC236}">
              <a16:creationId xmlns:a16="http://schemas.microsoft.com/office/drawing/2014/main" id="{00000000-0008-0000-0400-000029000000}"/>
            </a:ext>
          </a:extLst>
        </xdr:cNvPr>
        <xdr:cNvSpPr>
          <a:spLocks noChangeAspect="1" noChangeArrowheads="1"/>
        </xdr:cNvSpPr>
      </xdr:nvSpPr>
      <xdr:spPr bwMode="auto">
        <a:xfrm>
          <a:off x="2184400" y="43053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0</xdr:rowOff>
    </xdr:from>
    <xdr:to>
      <xdr:col>0</xdr:col>
      <xdr:colOff>304800</xdr:colOff>
      <xdr:row>3</xdr:row>
      <xdr:rowOff>139700</xdr:rowOff>
    </xdr:to>
    <xdr:sp macro="" textlink="">
      <xdr:nvSpPr>
        <xdr:cNvPr id="42" name="AutoShape 1" descr="Expand / Collapse">
          <a:hlinkClick xmlns:r="http://schemas.openxmlformats.org/officeDocument/2006/relationships" r:id="rId1"/>
          <a:extLst>
            <a:ext uri="{FF2B5EF4-FFF2-40B4-BE49-F238E27FC236}">
              <a16:creationId xmlns:a16="http://schemas.microsoft.com/office/drawing/2014/main" id="{00000000-0008-0000-0400-00002A000000}"/>
            </a:ext>
          </a:extLst>
        </xdr:cNvPr>
        <xdr:cNvSpPr>
          <a:spLocks noChangeAspect="1" noChangeArrowheads="1"/>
        </xdr:cNvSpPr>
      </xdr:nvSpPr>
      <xdr:spPr bwMode="auto">
        <a:xfrm>
          <a:off x="2184400" y="39433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5</xdr:row>
      <xdr:rowOff>0</xdr:rowOff>
    </xdr:from>
    <xdr:to>
      <xdr:col>0</xdr:col>
      <xdr:colOff>304800</xdr:colOff>
      <xdr:row>6</xdr:row>
      <xdr:rowOff>139700</xdr:rowOff>
    </xdr:to>
    <xdr:sp macro="" textlink="">
      <xdr:nvSpPr>
        <xdr:cNvPr id="43" name="AutoShape 2" descr="Expand / Collapse">
          <a:hlinkClick xmlns:r="http://schemas.openxmlformats.org/officeDocument/2006/relationships" r:id="rId2"/>
          <a:extLst>
            <a:ext uri="{FF2B5EF4-FFF2-40B4-BE49-F238E27FC236}">
              <a16:creationId xmlns:a16="http://schemas.microsoft.com/office/drawing/2014/main" id="{00000000-0008-0000-0400-00002B000000}"/>
            </a:ext>
          </a:extLst>
        </xdr:cNvPr>
        <xdr:cNvSpPr>
          <a:spLocks noChangeAspect="1" noChangeArrowheads="1"/>
        </xdr:cNvSpPr>
      </xdr:nvSpPr>
      <xdr:spPr bwMode="auto">
        <a:xfrm>
          <a:off x="2184400" y="40005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28</xdr:row>
      <xdr:rowOff>0</xdr:rowOff>
    </xdr:from>
    <xdr:to>
      <xdr:col>0</xdr:col>
      <xdr:colOff>304800</xdr:colOff>
      <xdr:row>29</xdr:row>
      <xdr:rowOff>139700</xdr:rowOff>
    </xdr:to>
    <xdr:sp macro="" textlink="">
      <xdr:nvSpPr>
        <xdr:cNvPr id="44" name="AutoShape 3" descr="Expand / Collapse">
          <a:hlinkClick xmlns:r="http://schemas.openxmlformats.org/officeDocument/2006/relationships" r:id="rId3"/>
          <a:extLst>
            <a:ext uri="{FF2B5EF4-FFF2-40B4-BE49-F238E27FC236}">
              <a16:creationId xmlns:a16="http://schemas.microsoft.com/office/drawing/2014/main" id="{00000000-0008-0000-0400-00002C000000}"/>
            </a:ext>
          </a:extLst>
        </xdr:cNvPr>
        <xdr:cNvSpPr>
          <a:spLocks noChangeAspect="1" noChangeArrowheads="1"/>
        </xdr:cNvSpPr>
      </xdr:nvSpPr>
      <xdr:spPr bwMode="auto">
        <a:xfrm>
          <a:off x="2184400" y="40576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11</xdr:row>
      <xdr:rowOff>0</xdr:rowOff>
    </xdr:from>
    <xdr:to>
      <xdr:col>0</xdr:col>
      <xdr:colOff>304800</xdr:colOff>
      <xdr:row>12</xdr:row>
      <xdr:rowOff>139700</xdr:rowOff>
    </xdr:to>
    <xdr:sp macro="" textlink="">
      <xdr:nvSpPr>
        <xdr:cNvPr id="45" name="AutoShape 4" descr="Expand / Collapse">
          <a:hlinkClick xmlns:r="http://schemas.openxmlformats.org/officeDocument/2006/relationships" r:id="rId4"/>
          <a:extLst>
            <a:ext uri="{FF2B5EF4-FFF2-40B4-BE49-F238E27FC236}">
              <a16:creationId xmlns:a16="http://schemas.microsoft.com/office/drawing/2014/main" id="{00000000-0008-0000-0400-00002D000000}"/>
            </a:ext>
          </a:extLst>
        </xdr:cNvPr>
        <xdr:cNvSpPr>
          <a:spLocks noChangeAspect="1" noChangeArrowheads="1"/>
        </xdr:cNvSpPr>
      </xdr:nvSpPr>
      <xdr:spPr bwMode="auto">
        <a:xfrm>
          <a:off x="2184400" y="41529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14</xdr:row>
      <xdr:rowOff>0</xdr:rowOff>
    </xdr:from>
    <xdr:to>
      <xdr:col>0</xdr:col>
      <xdr:colOff>304800</xdr:colOff>
      <xdr:row>15</xdr:row>
      <xdr:rowOff>139700</xdr:rowOff>
    </xdr:to>
    <xdr:sp macro="" textlink="">
      <xdr:nvSpPr>
        <xdr:cNvPr id="46" name="AutoShape 5" descr="Expand / Collapse">
          <a:hlinkClick xmlns:r="http://schemas.openxmlformats.org/officeDocument/2006/relationships" r:id="rId5"/>
          <a:extLst>
            <a:ext uri="{FF2B5EF4-FFF2-40B4-BE49-F238E27FC236}">
              <a16:creationId xmlns:a16="http://schemas.microsoft.com/office/drawing/2014/main" id="{00000000-0008-0000-0400-00002E000000}"/>
            </a:ext>
          </a:extLst>
        </xdr:cNvPr>
        <xdr:cNvSpPr>
          <a:spLocks noChangeAspect="1" noChangeArrowheads="1"/>
        </xdr:cNvSpPr>
      </xdr:nvSpPr>
      <xdr:spPr bwMode="auto">
        <a:xfrm>
          <a:off x="2184400" y="424815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16</xdr:row>
      <xdr:rowOff>0</xdr:rowOff>
    </xdr:from>
    <xdr:to>
      <xdr:col>0</xdr:col>
      <xdr:colOff>304800</xdr:colOff>
      <xdr:row>17</xdr:row>
      <xdr:rowOff>139700</xdr:rowOff>
    </xdr:to>
    <xdr:sp macro="" textlink="">
      <xdr:nvSpPr>
        <xdr:cNvPr id="47" name="AutoShape 6" descr="Expand / Collapse">
          <a:hlinkClick xmlns:r="http://schemas.openxmlformats.org/officeDocument/2006/relationships" r:id="rId6"/>
          <a:extLst>
            <a:ext uri="{FF2B5EF4-FFF2-40B4-BE49-F238E27FC236}">
              <a16:creationId xmlns:a16="http://schemas.microsoft.com/office/drawing/2014/main" id="{00000000-0008-0000-0400-00002F000000}"/>
            </a:ext>
          </a:extLst>
        </xdr:cNvPr>
        <xdr:cNvSpPr>
          <a:spLocks noChangeAspect="1" noChangeArrowheads="1"/>
        </xdr:cNvSpPr>
      </xdr:nvSpPr>
      <xdr:spPr bwMode="auto">
        <a:xfrm>
          <a:off x="2184400" y="43053000"/>
          <a:ext cx="304800" cy="3429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18"/>
  <sheetViews>
    <sheetView tabSelected="1" zoomScale="87" zoomScaleNormal="100" zoomScaleSheetLayoutView="100" workbookViewId="0">
      <selection activeCell="B8" sqref="B8"/>
    </sheetView>
  </sheetViews>
  <sheetFormatPr defaultColWidth="9.140625" defaultRowHeight="12.75" x14ac:dyDescent="0.2"/>
  <cols>
    <col min="1" max="1" width="63.7109375" style="6" customWidth="1"/>
    <col min="2" max="2" width="16.28515625" style="6" customWidth="1"/>
    <col min="3" max="3" width="10.7109375" style="6" customWidth="1"/>
    <col min="4" max="4" width="14" style="6" customWidth="1"/>
    <col min="5" max="5" width="12.140625" style="6" customWidth="1"/>
    <col min="6" max="6" width="64.28515625" style="6" customWidth="1"/>
    <col min="7" max="8" width="10.7109375" style="6" customWidth="1"/>
    <col min="9" max="9" width="12.140625" style="6" customWidth="1"/>
    <col min="10" max="10" width="10.28515625" style="6" customWidth="1"/>
    <col min="11" max="16384" width="9.140625" style="6"/>
  </cols>
  <sheetData>
    <row r="1" spans="1:10" ht="15" x14ac:dyDescent="0.2">
      <c r="A1" s="5"/>
      <c r="B1" s="5"/>
      <c r="C1" s="5"/>
      <c r="D1" s="5"/>
      <c r="E1" s="5"/>
      <c r="F1" s="5"/>
      <c r="G1" s="5"/>
      <c r="H1" s="5"/>
      <c r="I1" s="5"/>
    </row>
    <row r="2" spans="1:10" ht="15.75" x14ac:dyDescent="0.2">
      <c r="A2" s="4" t="s">
        <v>642</v>
      </c>
      <c r="B2" s="5"/>
      <c r="C2" s="5"/>
      <c r="D2" s="5"/>
      <c r="E2" s="5"/>
      <c r="F2" s="106" t="s">
        <v>639</v>
      </c>
      <c r="G2" s="5"/>
      <c r="H2" s="5"/>
      <c r="I2" s="5"/>
    </row>
    <row r="3" spans="1:10" ht="15.75" thickBot="1" x14ac:dyDescent="0.25">
      <c r="A3" s="5"/>
      <c r="B3" s="5"/>
      <c r="C3" s="5"/>
      <c r="D3" s="5"/>
      <c r="E3" s="5"/>
      <c r="F3" s="5"/>
      <c r="G3" s="5"/>
      <c r="H3" s="5"/>
      <c r="I3" s="5"/>
    </row>
    <row r="4" spans="1:10" ht="27" customHeight="1" thickBot="1" x14ac:dyDescent="0.25">
      <c r="A4" s="181" t="s">
        <v>614</v>
      </c>
      <c r="B4" s="5"/>
      <c r="C4" s="5"/>
      <c r="D4" s="51"/>
      <c r="E4" s="52" t="s">
        <v>0</v>
      </c>
      <c r="F4" s="180"/>
      <c r="G4" s="18"/>
      <c r="H4" s="18"/>
      <c r="I4" s="5"/>
    </row>
    <row r="5" spans="1:10" ht="33" customHeight="1" thickBot="1" x14ac:dyDescent="0.25">
      <c r="A5" s="181" t="s">
        <v>615</v>
      </c>
      <c r="B5" s="5"/>
      <c r="C5" s="5"/>
      <c r="D5" s="53"/>
      <c r="E5" s="34"/>
      <c r="F5" s="179"/>
      <c r="G5" s="17"/>
      <c r="H5" s="17"/>
      <c r="I5" s="5"/>
      <c r="J5" s="7"/>
    </row>
    <row r="6" spans="1:10" ht="20.100000000000001" customHeight="1" thickBot="1" x14ac:dyDescent="0.25">
      <c r="A6" s="94"/>
      <c r="B6" s="5"/>
      <c r="C6" s="5"/>
      <c r="D6" s="94"/>
      <c r="E6" s="19"/>
      <c r="F6" s="19"/>
      <c r="G6" s="17"/>
      <c r="H6" s="17"/>
      <c r="I6" s="5"/>
      <c r="J6" s="7"/>
    </row>
    <row r="7" spans="1:10" ht="20.100000000000001" customHeight="1" thickBot="1" x14ac:dyDescent="0.25">
      <c r="A7" s="94"/>
      <c r="B7" s="5"/>
      <c r="C7" s="5"/>
      <c r="D7" s="258" t="s">
        <v>2</v>
      </c>
      <c r="E7" s="259"/>
      <c r="F7" s="182" t="s">
        <v>194</v>
      </c>
      <c r="G7" s="17"/>
      <c r="H7" s="17"/>
      <c r="I7" s="5"/>
      <c r="J7" s="7"/>
    </row>
    <row r="8" spans="1:10" ht="20.100000000000001" customHeight="1" thickBot="1" x14ac:dyDescent="0.25">
      <c r="A8" s="17"/>
      <c r="B8" s="17"/>
      <c r="C8" s="17"/>
      <c r="D8" s="17"/>
      <c r="E8" s="5"/>
      <c r="F8" s="5"/>
      <c r="G8" s="17"/>
      <c r="H8" s="17"/>
      <c r="I8" s="17"/>
    </row>
    <row r="9" spans="1:10" ht="20.100000000000001" customHeight="1" thickBot="1" x14ac:dyDescent="0.25">
      <c r="A9" s="50" t="s">
        <v>3</v>
      </c>
      <c r="B9" s="183" t="s">
        <v>194</v>
      </c>
      <c r="C9" s="18"/>
      <c r="D9" s="17"/>
      <c r="E9" s="5"/>
      <c r="F9" s="5"/>
      <c r="G9" s="17"/>
      <c r="H9" s="17"/>
      <c r="I9" s="17"/>
    </row>
    <row r="10" spans="1:10" ht="15.75" thickBot="1" x14ac:dyDescent="0.25">
      <c r="A10" s="5"/>
      <c r="B10" s="5"/>
      <c r="C10" s="5"/>
      <c r="D10" s="5"/>
      <c r="E10" s="5"/>
      <c r="F10" s="5"/>
      <c r="G10" s="17"/>
      <c r="H10" s="17"/>
      <c r="I10" s="17"/>
    </row>
    <row r="11" spans="1:10" ht="81" customHeight="1" thickBot="1" x14ac:dyDescent="0.25">
      <c r="A11" s="274" t="s">
        <v>5</v>
      </c>
      <c r="B11" s="275"/>
      <c r="C11" s="275"/>
      <c r="D11" s="275"/>
      <c r="E11" s="275"/>
      <c r="F11" s="275"/>
      <c r="G11" s="275"/>
      <c r="H11" s="275"/>
      <c r="I11" s="276"/>
    </row>
    <row r="12" spans="1:10" ht="14.1" customHeight="1" thickBot="1" x14ac:dyDescent="0.25">
      <c r="A12" s="19"/>
      <c r="B12" s="19"/>
      <c r="C12" s="19"/>
      <c r="D12" s="20"/>
      <c r="E12" s="19"/>
      <c r="F12" s="19"/>
      <c r="G12" s="19"/>
      <c r="H12" s="19"/>
      <c r="I12" s="19"/>
    </row>
    <row r="13" spans="1:10" ht="20.100000000000001" customHeight="1" x14ac:dyDescent="0.2">
      <c r="A13" s="21" t="s">
        <v>6</v>
      </c>
      <c r="B13" s="22" t="s">
        <v>7</v>
      </c>
      <c r="C13" s="219">
        <f>SUMIF(D15:D17, "&gt;0",B15:B17)</f>
        <v>0</v>
      </c>
      <c r="D13" s="23"/>
      <c r="E13" s="19"/>
      <c r="F13" s="21" t="s">
        <v>8</v>
      </c>
      <c r="G13" s="22" t="s">
        <v>7</v>
      </c>
      <c r="H13" s="219">
        <f>SUMIF(I15:I18, "&gt;0",G15:G18)</f>
        <v>0</v>
      </c>
      <c r="I13" s="24"/>
    </row>
    <row r="14" spans="1:10" ht="33" customHeight="1" x14ac:dyDescent="0.2">
      <c r="A14" s="25" t="s">
        <v>9</v>
      </c>
      <c r="B14" s="26" t="s">
        <v>10</v>
      </c>
      <c r="C14" s="26" t="s">
        <v>11</v>
      </c>
      <c r="D14" s="27" t="s">
        <v>12</v>
      </c>
      <c r="E14" s="28"/>
      <c r="F14" s="25" t="s">
        <v>9</v>
      </c>
      <c r="G14" s="26" t="s">
        <v>10</v>
      </c>
      <c r="H14" s="26" t="s">
        <v>11</v>
      </c>
      <c r="I14" s="27" t="s">
        <v>12</v>
      </c>
    </row>
    <row r="15" spans="1:10" ht="27.95" customHeight="1" x14ac:dyDescent="0.2">
      <c r="A15" s="29" t="s">
        <v>13</v>
      </c>
      <c r="B15" s="184" t="s">
        <v>194</v>
      </c>
      <c r="C15" s="186" t="s">
        <v>194</v>
      </c>
      <c r="D15" s="187" t="s">
        <v>194</v>
      </c>
      <c r="E15" s="28"/>
      <c r="F15" s="188" t="s">
        <v>194</v>
      </c>
      <c r="G15" s="186" t="s">
        <v>194</v>
      </c>
      <c r="H15" s="186" t="s">
        <v>194</v>
      </c>
      <c r="I15" s="187" t="s">
        <v>194</v>
      </c>
    </row>
    <row r="16" spans="1:10" ht="33" customHeight="1" x14ac:dyDescent="0.2">
      <c r="A16" s="155" t="s">
        <v>14</v>
      </c>
      <c r="B16" s="185" t="s">
        <v>194</v>
      </c>
      <c r="C16" s="186" t="s">
        <v>194</v>
      </c>
      <c r="D16" s="187" t="s">
        <v>194</v>
      </c>
      <c r="E16" s="28"/>
      <c r="F16" s="188" t="s">
        <v>194</v>
      </c>
      <c r="G16" s="186" t="s">
        <v>194</v>
      </c>
      <c r="H16" s="186" t="s">
        <v>194</v>
      </c>
      <c r="I16" s="187" t="s">
        <v>194</v>
      </c>
    </row>
    <row r="17" spans="1:9" ht="30" customHeight="1" x14ac:dyDescent="0.2">
      <c r="A17" s="30" t="s">
        <v>15</v>
      </c>
      <c r="B17" s="184" t="s">
        <v>194</v>
      </c>
      <c r="C17" s="186" t="s">
        <v>194</v>
      </c>
      <c r="D17" s="187" t="s">
        <v>194</v>
      </c>
      <c r="E17" s="28"/>
      <c r="F17" s="188" t="s">
        <v>194</v>
      </c>
      <c r="G17" s="186" t="s">
        <v>194</v>
      </c>
      <c r="H17" s="186" t="s">
        <v>194</v>
      </c>
      <c r="I17" s="187" t="s">
        <v>194</v>
      </c>
    </row>
    <row r="18" spans="1:9" ht="29.1" customHeight="1" x14ac:dyDescent="0.2">
      <c r="A18" s="277" t="s">
        <v>16</v>
      </c>
      <c r="B18" s="278"/>
      <c r="C18" s="278"/>
      <c r="D18" s="279"/>
      <c r="E18" s="28"/>
      <c r="F18" s="188" t="s">
        <v>194</v>
      </c>
      <c r="G18" s="186" t="s">
        <v>194</v>
      </c>
      <c r="H18" s="186" t="s">
        <v>194</v>
      </c>
      <c r="I18" s="187" t="s">
        <v>194</v>
      </c>
    </row>
    <row r="19" spans="1:9" ht="20.100000000000001" customHeight="1" x14ac:dyDescent="0.2">
      <c r="A19" s="280"/>
      <c r="B19" s="281"/>
      <c r="C19" s="281"/>
      <c r="D19" s="282"/>
      <c r="E19" s="19"/>
      <c r="F19" s="264" t="s">
        <v>17</v>
      </c>
      <c r="G19" s="265"/>
      <c r="H19" s="265"/>
      <c r="I19" s="266"/>
    </row>
    <row r="20" spans="1:9" ht="20.100000000000001" customHeight="1" x14ac:dyDescent="0.2">
      <c r="A20" s="280"/>
      <c r="B20" s="281"/>
      <c r="C20" s="281"/>
      <c r="D20" s="282"/>
      <c r="E20" s="19"/>
      <c r="F20" s="267"/>
      <c r="G20" s="268"/>
      <c r="H20" s="268"/>
      <c r="I20" s="269"/>
    </row>
    <row r="21" spans="1:9" ht="45" customHeight="1" x14ac:dyDescent="0.2">
      <c r="A21" s="280"/>
      <c r="B21" s="281"/>
      <c r="C21" s="281"/>
      <c r="D21" s="282"/>
      <c r="E21" s="19"/>
      <c r="F21" s="270"/>
      <c r="G21" s="271"/>
      <c r="H21" s="271"/>
      <c r="I21" s="272"/>
    </row>
    <row r="22" spans="1:9" ht="42.95" customHeight="1" thickBot="1" x14ac:dyDescent="0.25">
      <c r="A22" s="283"/>
      <c r="B22" s="284"/>
      <c r="C22" s="284"/>
      <c r="D22" s="285"/>
      <c r="E22" s="19"/>
      <c r="F22" s="295" t="s">
        <v>18</v>
      </c>
      <c r="G22" s="296"/>
      <c r="H22" s="296"/>
      <c r="I22" s="297"/>
    </row>
    <row r="23" spans="1:9" ht="20.100000000000001" customHeight="1" x14ac:dyDescent="0.2">
      <c r="A23" s="21" t="s">
        <v>19</v>
      </c>
      <c r="B23" s="22" t="s">
        <v>7</v>
      </c>
      <c r="C23" s="218">
        <f>SUMIF(D25:D28, "&gt;0",B25:B28)</f>
        <v>0</v>
      </c>
      <c r="D23" s="23"/>
      <c r="E23" s="19"/>
      <c r="F23" s="21" t="s">
        <v>20</v>
      </c>
      <c r="G23" s="22" t="s">
        <v>7</v>
      </c>
      <c r="H23" s="189" t="s">
        <v>194</v>
      </c>
      <c r="I23" s="24"/>
    </row>
    <row r="24" spans="1:9" ht="38.1" customHeight="1" x14ac:dyDescent="0.2">
      <c r="A24" s="25" t="s">
        <v>9</v>
      </c>
      <c r="B24" s="26" t="s">
        <v>10</v>
      </c>
      <c r="C24" s="26" t="s">
        <v>11</v>
      </c>
      <c r="D24" s="27" t="s">
        <v>12</v>
      </c>
      <c r="E24" s="19"/>
      <c r="F24" s="25" t="s">
        <v>9</v>
      </c>
      <c r="G24" s="26" t="s">
        <v>10</v>
      </c>
      <c r="H24" s="26" t="s">
        <v>11</v>
      </c>
      <c r="I24" s="27" t="s">
        <v>12</v>
      </c>
    </row>
    <row r="25" spans="1:9" ht="20.100000000000001" customHeight="1" x14ac:dyDescent="0.2">
      <c r="A25" s="190" t="s">
        <v>641</v>
      </c>
      <c r="B25" s="191">
        <v>3</v>
      </c>
      <c r="C25" s="191" t="s">
        <v>194</v>
      </c>
      <c r="D25" s="187" t="s">
        <v>194</v>
      </c>
      <c r="E25" s="19"/>
      <c r="F25" s="193" t="s">
        <v>21</v>
      </c>
      <c r="G25" s="186" t="s">
        <v>194</v>
      </c>
      <c r="H25" s="186" t="s">
        <v>194</v>
      </c>
      <c r="I25" s="187" t="s">
        <v>1</v>
      </c>
    </row>
    <row r="26" spans="1:9" ht="20.100000000000001" customHeight="1" x14ac:dyDescent="0.2">
      <c r="A26" s="190" t="s">
        <v>194</v>
      </c>
      <c r="B26" s="192" t="s">
        <v>194</v>
      </c>
      <c r="C26" s="191" t="s">
        <v>194</v>
      </c>
      <c r="D26" s="187" t="s">
        <v>194</v>
      </c>
      <c r="E26" s="19"/>
      <c r="F26" s="193" t="s">
        <v>21</v>
      </c>
      <c r="G26" s="184"/>
      <c r="H26" s="184"/>
      <c r="I26" s="187" t="s">
        <v>1</v>
      </c>
    </row>
    <row r="27" spans="1:9" ht="20.100000000000001" customHeight="1" x14ac:dyDescent="0.2">
      <c r="A27" s="188" t="s">
        <v>194</v>
      </c>
      <c r="B27" s="191" t="s">
        <v>194</v>
      </c>
      <c r="C27" s="191" t="s">
        <v>194</v>
      </c>
      <c r="D27" s="187" t="s">
        <v>194</v>
      </c>
      <c r="E27" s="19"/>
      <c r="F27" s="193" t="s">
        <v>21</v>
      </c>
      <c r="G27" s="184"/>
      <c r="H27" s="184"/>
      <c r="I27" s="187" t="s">
        <v>1</v>
      </c>
    </row>
    <row r="28" spans="1:9" ht="20.100000000000001" customHeight="1" x14ac:dyDescent="0.2">
      <c r="A28" s="188" t="s">
        <v>194</v>
      </c>
      <c r="B28" s="191" t="s">
        <v>194</v>
      </c>
      <c r="C28" s="191" t="s">
        <v>194</v>
      </c>
      <c r="D28" s="187" t="s">
        <v>194</v>
      </c>
      <c r="E28" s="19"/>
      <c r="F28" s="193" t="s">
        <v>21</v>
      </c>
      <c r="G28" s="184"/>
      <c r="H28" s="184"/>
      <c r="I28" s="187" t="s">
        <v>1</v>
      </c>
    </row>
    <row r="29" spans="1:9" ht="22.35" customHeight="1" x14ac:dyDescent="0.2">
      <c r="A29" s="289" t="s">
        <v>22</v>
      </c>
      <c r="B29" s="290"/>
      <c r="C29" s="290"/>
      <c r="D29" s="291"/>
      <c r="E29" s="19"/>
      <c r="F29" s="277" t="s">
        <v>18</v>
      </c>
      <c r="G29" s="278"/>
      <c r="H29" s="278"/>
      <c r="I29" s="279"/>
    </row>
    <row r="30" spans="1:9" ht="22.35" customHeight="1" x14ac:dyDescent="0.2">
      <c r="A30" s="289"/>
      <c r="B30" s="290"/>
      <c r="C30" s="290"/>
      <c r="D30" s="291"/>
      <c r="E30" s="19"/>
      <c r="F30" s="280"/>
      <c r="G30" s="281"/>
      <c r="H30" s="281"/>
      <c r="I30" s="282"/>
    </row>
    <row r="31" spans="1:9" ht="22.35" customHeight="1" thickBot="1" x14ac:dyDescent="0.25">
      <c r="A31" s="292" t="s">
        <v>18</v>
      </c>
      <c r="B31" s="293"/>
      <c r="C31" s="293"/>
      <c r="D31" s="294"/>
      <c r="E31" s="19"/>
      <c r="F31" s="283"/>
      <c r="G31" s="284"/>
      <c r="H31" s="284"/>
      <c r="I31" s="285"/>
    </row>
    <row r="32" spans="1:9" ht="20.100000000000001" customHeight="1" x14ac:dyDescent="0.2">
      <c r="A32" s="292"/>
      <c r="B32" s="293"/>
      <c r="C32" s="293"/>
      <c r="D32" s="294"/>
      <c r="E32" s="19"/>
      <c r="F32" s="21" t="s">
        <v>23</v>
      </c>
      <c r="G32" s="22" t="s">
        <v>7</v>
      </c>
      <c r="H32" s="70">
        <f>SUMIF(I34:I38, "&gt;0",G34:G38)</f>
        <v>0</v>
      </c>
      <c r="I32" s="24"/>
    </row>
    <row r="33" spans="1:23" ht="32.1" customHeight="1" x14ac:dyDescent="0.2">
      <c r="A33" s="31" t="s">
        <v>24</v>
      </c>
      <c r="B33" s="71" t="s">
        <v>7</v>
      </c>
      <c r="C33" s="218">
        <f>SUMIF(D35:D38, "&gt;0",B35:B38)</f>
        <v>0</v>
      </c>
      <c r="D33" s="72"/>
      <c r="E33" s="19"/>
      <c r="F33" s="25" t="s">
        <v>9</v>
      </c>
      <c r="G33" s="26" t="s">
        <v>10</v>
      </c>
      <c r="H33" s="26" t="s">
        <v>11</v>
      </c>
      <c r="I33" s="27" t="s">
        <v>12</v>
      </c>
    </row>
    <row r="34" spans="1:23" ht="34.35" customHeight="1" x14ac:dyDescent="0.2">
      <c r="A34" s="25" t="s">
        <v>9</v>
      </c>
      <c r="B34" s="26" t="s">
        <v>10</v>
      </c>
      <c r="C34" s="194" t="s">
        <v>11</v>
      </c>
      <c r="D34" s="27" t="s">
        <v>12</v>
      </c>
      <c r="E34" s="19"/>
      <c r="F34" s="29" t="str">
        <f>IF(B9="MBA","","ENVIRON 896 Professional Communications")</f>
        <v>ENVIRON 896 Professional Communications</v>
      </c>
      <c r="G34" s="196" t="s">
        <v>194</v>
      </c>
      <c r="H34" s="196" t="s">
        <v>194</v>
      </c>
      <c r="I34" s="187" t="s">
        <v>194</v>
      </c>
    </row>
    <row r="35" spans="1:23" ht="20.100000000000001" customHeight="1" x14ac:dyDescent="0.2">
      <c r="A35" s="216" t="s">
        <v>194</v>
      </c>
      <c r="B35" s="186" t="s">
        <v>194</v>
      </c>
      <c r="C35" s="186" t="s">
        <v>194</v>
      </c>
      <c r="D35" s="187" t="s">
        <v>194</v>
      </c>
      <c r="E35" s="19"/>
      <c r="F35" s="30" t="s">
        <v>26</v>
      </c>
      <c r="G35" s="196" t="s">
        <v>194</v>
      </c>
      <c r="H35" s="196" t="s">
        <v>194</v>
      </c>
      <c r="I35" s="187" t="s">
        <v>194</v>
      </c>
    </row>
    <row r="36" spans="1:23" ht="20.100000000000001" customHeight="1" x14ac:dyDescent="0.2">
      <c r="A36" s="216" t="s">
        <v>194</v>
      </c>
      <c r="B36" s="186" t="s">
        <v>194</v>
      </c>
      <c r="C36" s="186" t="s">
        <v>194</v>
      </c>
      <c r="D36" s="187" t="s">
        <v>194</v>
      </c>
      <c r="E36" s="19"/>
      <c r="F36" s="29" t="s">
        <v>613</v>
      </c>
      <c r="G36" s="196" t="s">
        <v>194</v>
      </c>
      <c r="H36" s="196" t="s">
        <v>194</v>
      </c>
      <c r="I36" s="187" t="s">
        <v>194</v>
      </c>
    </row>
    <row r="37" spans="1:23" ht="20.100000000000001" customHeight="1" x14ac:dyDescent="0.2">
      <c r="A37" s="216" t="s">
        <v>194</v>
      </c>
      <c r="B37" s="186" t="s">
        <v>194</v>
      </c>
      <c r="C37" s="186" t="s">
        <v>194</v>
      </c>
      <c r="D37" s="187" t="s">
        <v>194</v>
      </c>
      <c r="E37" s="19"/>
      <c r="F37" s="29" t="s">
        <v>613</v>
      </c>
      <c r="G37" s="196" t="s">
        <v>194</v>
      </c>
      <c r="H37" s="196" t="s">
        <v>194</v>
      </c>
      <c r="I37" s="187" t="s">
        <v>194</v>
      </c>
      <c r="J37" s="260" t="s">
        <v>194</v>
      </c>
    </row>
    <row r="38" spans="1:23" ht="20.100000000000001" customHeight="1" x14ac:dyDescent="0.2">
      <c r="A38" s="217" t="s">
        <v>194</v>
      </c>
      <c r="B38" s="195" t="s">
        <v>194</v>
      </c>
      <c r="C38" s="186" t="s">
        <v>194</v>
      </c>
      <c r="D38" s="187" t="s">
        <v>194</v>
      </c>
      <c r="E38" s="19"/>
      <c r="F38" s="58" t="s">
        <v>612</v>
      </c>
      <c r="G38" s="197"/>
      <c r="H38" s="198" t="s">
        <v>194</v>
      </c>
      <c r="I38" s="187" t="s">
        <v>194</v>
      </c>
      <c r="J38" s="260"/>
    </row>
    <row r="39" spans="1:23" ht="20.100000000000001" customHeight="1" thickBot="1" x14ac:dyDescent="0.25">
      <c r="A39" s="277" t="s">
        <v>18</v>
      </c>
      <c r="B39" s="278"/>
      <c r="C39" s="278"/>
      <c r="D39" s="279"/>
      <c r="E39" s="19"/>
      <c r="F39" s="29" t="s">
        <v>640</v>
      </c>
      <c r="G39" s="199"/>
      <c r="H39" s="199"/>
      <c r="I39" s="199"/>
      <c r="J39" s="260"/>
    </row>
    <row r="40" spans="1:23" ht="20.100000000000001" customHeight="1" x14ac:dyDescent="0.2">
      <c r="A40" s="280"/>
      <c r="B40" s="281"/>
      <c r="C40" s="281"/>
      <c r="D40" s="282"/>
      <c r="E40" s="19"/>
      <c r="F40" s="73" t="s">
        <v>28</v>
      </c>
      <c r="G40" s="74">
        <f>SUMIF(D15:D17,"&lt;&gt;_____",B15:B17)+SUMIF(D25:D28,"&lt;&gt;_____",B25:B28)+SUMIF(D35:D38,"&lt;&gt;_____",B35:B38)+SUMIF(I15:I18,"&lt;&gt;_____",G15:G18)+SUMIF(I25:I28,"&lt;&gt;_____",G25:G28)+SUMIF(I34:I37,"&lt;&gt;_____",G34:G37)</f>
        <v>3</v>
      </c>
      <c r="H40" s="75"/>
      <c r="I40" s="76"/>
    </row>
    <row r="41" spans="1:23" ht="20.100000000000001" customHeight="1" thickBot="1" x14ac:dyDescent="0.25">
      <c r="A41" s="283"/>
      <c r="B41" s="284"/>
      <c r="C41" s="284"/>
      <c r="D41" s="285"/>
      <c r="E41" s="19"/>
      <c r="F41" s="48" t="s">
        <v>29</v>
      </c>
      <c r="G41" s="49"/>
      <c r="H41" s="49"/>
      <c r="I41" s="35"/>
    </row>
    <row r="42" spans="1:23" ht="20.100000000000001" customHeight="1" thickBot="1" x14ac:dyDescent="0.25">
      <c r="A42" s="37"/>
      <c r="B42" s="36"/>
      <c r="C42" s="36"/>
      <c r="D42" s="36"/>
      <c r="E42" s="5"/>
      <c r="F42" s="19"/>
      <c r="G42" s="19"/>
      <c r="H42" s="19"/>
      <c r="I42" s="19"/>
    </row>
    <row r="43" spans="1:23" ht="20.100000000000001" customHeight="1" x14ac:dyDescent="0.2">
      <c r="A43" s="21" t="s">
        <v>30</v>
      </c>
      <c r="B43" s="38"/>
      <c r="C43" s="38"/>
      <c r="D43" s="159"/>
      <c r="E43" s="38"/>
      <c r="F43" s="38"/>
      <c r="G43" s="38"/>
      <c r="H43" s="38"/>
      <c r="I43" s="46"/>
    </row>
    <row r="44" spans="1:23" ht="20.100000000000001" customHeight="1" x14ac:dyDescent="0.2">
      <c r="A44" s="25" t="s">
        <v>31</v>
      </c>
      <c r="B44" s="273" t="s">
        <v>32</v>
      </c>
      <c r="C44" s="286" t="s">
        <v>33</v>
      </c>
      <c r="D44" s="287"/>
      <c r="E44" s="287"/>
      <c r="F44" s="287"/>
      <c r="G44" s="287"/>
      <c r="H44" s="287"/>
      <c r="I44" s="288"/>
      <c r="J44" s="8"/>
      <c r="K44" s="8"/>
      <c r="L44" s="8"/>
      <c r="M44" s="8"/>
      <c r="N44" s="8"/>
      <c r="O44" s="8"/>
      <c r="P44" s="8"/>
      <c r="Q44" s="8"/>
      <c r="R44" s="8"/>
      <c r="S44" s="8"/>
      <c r="T44" s="8"/>
      <c r="U44" s="8"/>
      <c r="V44" s="8"/>
      <c r="W44" s="8"/>
    </row>
    <row r="45" spans="1:23" ht="30" customHeight="1" x14ac:dyDescent="0.2">
      <c r="A45" s="29"/>
      <c r="B45" s="273"/>
      <c r="C45" s="56" t="s">
        <v>34</v>
      </c>
      <c r="D45" s="19"/>
      <c r="E45" s="41" t="s">
        <v>11</v>
      </c>
      <c r="F45" s="40" t="s">
        <v>35</v>
      </c>
      <c r="G45" s="19" t="s">
        <v>36</v>
      </c>
      <c r="H45" s="19"/>
      <c r="I45" s="57"/>
      <c r="J45" s="8"/>
      <c r="K45" s="8"/>
      <c r="L45" s="8"/>
      <c r="M45" s="8"/>
      <c r="N45" s="8"/>
      <c r="O45" s="8"/>
      <c r="P45" s="8"/>
      <c r="Q45" s="8"/>
      <c r="R45" s="8"/>
      <c r="S45" s="8"/>
      <c r="T45" s="8"/>
      <c r="U45" s="8"/>
      <c r="V45" s="8"/>
      <c r="W45" s="8"/>
    </row>
    <row r="46" spans="1:23" ht="20.100000000000001" customHeight="1" x14ac:dyDescent="0.2">
      <c r="A46" s="29" t="s">
        <v>37</v>
      </c>
      <c r="B46" s="200" t="s">
        <v>194</v>
      </c>
      <c r="C46" s="202" t="s">
        <v>38</v>
      </c>
      <c r="D46" s="201"/>
      <c r="E46" s="205" t="s">
        <v>1</v>
      </c>
      <c r="F46" s="201" t="s">
        <v>39</v>
      </c>
      <c r="G46" s="200" t="s">
        <v>40</v>
      </c>
      <c r="H46" s="191"/>
      <c r="I46" s="209"/>
      <c r="J46" s="8"/>
      <c r="K46" s="8"/>
      <c r="L46" s="8"/>
      <c r="M46" s="8"/>
      <c r="N46" s="8"/>
      <c r="O46" s="8"/>
      <c r="P46" s="8"/>
      <c r="Q46" s="8"/>
      <c r="R46" s="8"/>
      <c r="S46" s="8"/>
      <c r="T46" s="8"/>
      <c r="U46" s="8"/>
      <c r="V46" s="8"/>
      <c r="W46" s="8"/>
    </row>
    <row r="47" spans="1:23" ht="20.100000000000001" customHeight="1" x14ac:dyDescent="0.2">
      <c r="A47" s="29" t="s">
        <v>41</v>
      </c>
      <c r="B47" s="200" t="s">
        <v>194</v>
      </c>
      <c r="C47" s="202" t="s">
        <v>38</v>
      </c>
      <c r="D47" s="201"/>
      <c r="E47" s="205" t="s">
        <v>1</v>
      </c>
      <c r="F47" s="201" t="s">
        <v>39</v>
      </c>
      <c r="G47" s="200" t="s">
        <v>40</v>
      </c>
      <c r="H47" s="191"/>
      <c r="I47" s="209"/>
      <c r="J47" s="8"/>
      <c r="K47" s="8"/>
      <c r="L47" s="8"/>
      <c r="M47" s="8"/>
      <c r="N47" s="8"/>
      <c r="O47" s="8"/>
      <c r="P47" s="8"/>
      <c r="Q47" s="8"/>
      <c r="R47" s="8"/>
      <c r="S47" s="8"/>
      <c r="T47" s="8"/>
      <c r="U47" s="8"/>
      <c r="V47" s="8"/>
      <c r="W47" s="8"/>
    </row>
    <row r="48" spans="1:23" ht="20.100000000000001" customHeight="1" x14ac:dyDescent="0.2">
      <c r="A48" s="29" t="s">
        <v>42</v>
      </c>
      <c r="B48" s="200" t="s">
        <v>194</v>
      </c>
      <c r="C48" s="203" t="s">
        <v>38</v>
      </c>
      <c r="D48" s="204"/>
      <c r="E48" s="206" t="s">
        <v>1</v>
      </c>
      <c r="F48" s="204" t="s">
        <v>39</v>
      </c>
      <c r="G48" s="207" t="s">
        <v>40</v>
      </c>
      <c r="H48" s="208"/>
      <c r="I48" s="210"/>
      <c r="J48" s="8"/>
      <c r="K48" s="8"/>
      <c r="L48" s="8"/>
      <c r="M48" s="8"/>
      <c r="N48" s="8"/>
      <c r="O48" s="8"/>
      <c r="P48" s="8"/>
      <c r="Q48" s="8"/>
      <c r="R48" s="8"/>
      <c r="S48" s="8"/>
      <c r="T48" s="8"/>
      <c r="U48" s="8"/>
      <c r="V48" s="8"/>
      <c r="W48" s="8"/>
    </row>
    <row r="49" spans="1:25" ht="12" customHeight="1" x14ac:dyDescent="0.2">
      <c r="A49" s="29"/>
      <c r="B49" s="20"/>
      <c r="C49" s="20"/>
      <c r="D49" s="42"/>
      <c r="E49" s="19"/>
      <c r="F49" s="19"/>
      <c r="G49" s="19"/>
      <c r="H49" s="18"/>
      <c r="I49" s="39"/>
      <c r="J49" s="8"/>
      <c r="K49" s="8"/>
      <c r="L49" s="8"/>
      <c r="M49" s="8"/>
      <c r="N49" s="8"/>
      <c r="O49" s="8"/>
      <c r="P49" s="8"/>
      <c r="Q49" s="8"/>
      <c r="R49" s="8"/>
      <c r="S49" s="8"/>
      <c r="T49" s="8"/>
      <c r="U49" s="8"/>
      <c r="V49" s="8"/>
      <c r="W49" s="8"/>
    </row>
    <row r="50" spans="1:25" ht="20.100000000000001" customHeight="1" x14ac:dyDescent="0.2">
      <c r="A50" s="261" t="s">
        <v>43</v>
      </c>
      <c r="B50" s="262"/>
      <c r="C50" s="262"/>
      <c r="D50" s="262"/>
      <c r="E50" s="262"/>
      <c r="F50" s="262"/>
      <c r="G50" s="262"/>
      <c r="H50" s="262"/>
      <c r="I50" s="263"/>
      <c r="J50" s="8"/>
      <c r="K50" s="8"/>
      <c r="L50" s="8"/>
      <c r="M50" s="8"/>
      <c r="N50" s="8"/>
      <c r="O50" s="8"/>
      <c r="P50" s="8"/>
      <c r="Q50" s="8"/>
      <c r="R50" s="8"/>
      <c r="S50" s="8"/>
      <c r="T50" s="8"/>
      <c r="U50" s="8"/>
      <c r="V50" s="8"/>
      <c r="W50" s="8"/>
    </row>
    <row r="51" spans="1:25" ht="12" customHeight="1" thickBot="1" x14ac:dyDescent="0.25">
      <c r="A51" s="43"/>
      <c r="B51" s="44"/>
      <c r="C51" s="44"/>
      <c r="D51" s="44"/>
      <c r="E51" s="44"/>
      <c r="F51" s="44"/>
      <c r="G51" s="44"/>
      <c r="H51" s="44"/>
      <c r="I51" s="45"/>
      <c r="J51" s="8"/>
      <c r="K51" s="8"/>
      <c r="L51" s="8"/>
      <c r="M51" s="8"/>
      <c r="N51" s="8"/>
      <c r="O51" s="8"/>
      <c r="P51" s="8"/>
      <c r="Q51" s="8"/>
      <c r="R51" s="8"/>
      <c r="S51" s="8"/>
      <c r="T51" s="8"/>
      <c r="U51" s="8"/>
      <c r="V51" s="8"/>
      <c r="W51" s="8"/>
    </row>
    <row r="52" spans="1:25" ht="20.100000000000001" customHeight="1" thickBot="1" x14ac:dyDescent="0.25">
      <c r="A52" s="19"/>
      <c r="B52" s="19"/>
      <c r="C52" s="19"/>
      <c r="D52" s="19"/>
      <c r="E52" s="19"/>
      <c r="F52" s="135"/>
      <c r="G52" s="19"/>
      <c r="H52" s="19"/>
      <c r="I52" s="135"/>
      <c r="J52" s="13"/>
      <c r="K52" s="8"/>
      <c r="L52" s="8"/>
      <c r="M52" s="8"/>
      <c r="N52" s="8"/>
      <c r="O52" s="8"/>
      <c r="P52" s="8"/>
      <c r="Q52" s="8"/>
      <c r="R52" s="8"/>
      <c r="S52" s="8"/>
      <c r="T52" s="8"/>
      <c r="U52" s="8"/>
      <c r="V52" s="8"/>
      <c r="W52" s="8"/>
    </row>
    <row r="53" spans="1:25" ht="20.100000000000001" customHeight="1" x14ac:dyDescent="0.25">
      <c r="A53" s="21" t="s">
        <v>26</v>
      </c>
      <c r="B53" s="38"/>
      <c r="C53" s="46"/>
      <c r="D53" s="5"/>
      <c r="E53" s="245" t="s">
        <v>616</v>
      </c>
      <c r="F53" s="246"/>
      <c r="G53" s="246"/>
      <c r="H53" s="246"/>
      <c r="I53" s="247"/>
      <c r="J53" s="14"/>
      <c r="K53" s="15"/>
      <c r="L53" s="15"/>
      <c r="M53" s="15"/>
      <c r="N53" s="15"/>
      <c r="O53" s="15"/>
      <c r="P53" s="15"/>
      <c r="Q53" s="15"/>
      <c r="R53" s="15"/>
      <c r="S53" s="15"/>
      <c r="T53" s="15"/>
      <c r="U53" s="15"/>
      <c r="V53" s="15"/>
      <c r="W53" s="15"/>
      <c r="X53" s="16"/>
      <c r="Y53" s="16"/>
    </row>
    <row r="54" spans="1:25" ht="20.100000000000001" customHeight="1" x14ac:dyDescent="0.2">
      <c r="A54" s="29" t="s">
        <v>44</v>
      </c>
      <c r="B54" s="64" t="s">
        <v>45</v>
      </c>
      <c r="C54" s="212" t="s">
        <v>194</v>
      </c>
      <c r="D54" s="5"/>
      <c r="E54" s="248" t="s">
        <v>617</v>
      </c>
      <c r="F54" s="249"/>
      <c r="G54" s="250" t="s">
        <v>1</v>
      </c>
      <c r="H54" s="251"/>
      <c r="I54" s="252"/>
      <c r="J54" s="15"/>
      <c r="K54" s="15"/>
      <c r="L54" s="15"/>
      <c r="M54" s="15"/>
      <c r="N54" s="15"/>
      <c r="O54" s="15"/>
      <c r="P54" s="15"/>
      <c r="Q54" s="15"/>
      <c r="R54" s="15"/>
      <c r="S54" s="15"/>
      <c r="T54" s="15"/>
      <c r="U54" s="15"/>
      <c r="V54" s="15"/>
      <c r="W54" s="15"/>
      <c r="X54" s="16"/>
      <c r="Y54" s="16"/>
    </row>
    <row r="55" spans="1:25" ht="20.100000000000001" customHeight="1" x14ac:dyDescent="0.2">
      <c r="A55" s="65"/>
      <c r="B55" s="64" t="s">
        <v>46</v>
      </c>
      <c r="C55" s="212" t="s">
        <v>40</v>
      </c>
      <c r="D55" s="5"/>
      <c r="E55" s="253" t="s">
        <v>618</v>
      </c>
      <c r="F55" s="254"/>
      <c r="G55" s="255" t="s">
        <v>1</v>
      </c>
      <c r="H55" s="256"/>
      <c r="I55" s="257"/>
      <c r="J55" s="8"/>
      <c r="K55" s="8"/>
      <c r="L55" s="8"/>
      <c r="M55" s="8"/>
      <c r="N55" s="8"/>
      <c r="O55" s="8"/>
      <c r="P55" s="8"/>
      <c r="Q55" s="8"/>
      <c r="R55" s="8"/>
      <c r="S55" s="8"/>
      <c r="T55" s="8"/>
      <c r="U55" s="8"/>
      <c r="V55" s="8"/>
      <c r="W55" s="8"/>
    </row>
    <row r="56" spans="1:25" ht="20.100000000000001" customHeight="1" thickBot="1" x14ac:dyDescent="0.25">
      <c r="A56" s="33" t="s">
        <v>47</v>
      </c>
      <c r="B56" s="66"/>
      <c r="C56" s="213" t="s">
        <v>48</v>
      </c>
      <c r="D56" s="5"/>
      <c r="E56" s="223" t="s">
        <v>619</v>
      </c>
      <c r="F56" s="224"/>
      <c r="G56" s="227" t="s">
        <v>1</v>
      </c>
      <c r="H56" s="228"/>
      <c r="I56" s="229"/>
      <c r="J56" s="8"/>
      <c r="K56" s="8"/>
      <c r="L56" s="8"/>
      <c r="M56" s="8"/>
      <c r="N56" s="8"/>
      <c r="O56" s="8"/>
      <c r="P56" s="8"/>
      <c r="Q56" s="8"/>
      <c r="R56" s="8"/>
      <c r="S56" s="8"/>
      <c r="T56" s="8"/>
      <c r="U56" s="8"/>
      <c r="V56" s="8"/>
      <c r="W56" s="8"/>
    </row>
    <row r="57" spans="1:25" ht="15.75" thickBot="1" x14ac:dyDescent="0.25">
      <c r="A57" s="19"/>
      <c r="B57" s="19"/>
      <c r="C57" s="19"/>
      <c r="D57" s="19"/>
      <c r="E57" s="225"/>
      <c r="F57" s="226"/>
      <c r="G57" s="230"/>
      <c r="H57" s="231"/>
      <c r="I57" s="232"/>
      <c r="J57" s="8"/>
      <c r="K57" s="8"/>
      <c r="L57" s="8"/>
      <c r="M57" s="8"/>
      <c r="N57" s="8"/>
      <c r="O57" s="8"/>
      <c r="P57" s="8"/>
      <c r="Q57" s="8"/>
      <c r="R57" s="8"/>
      <c r="S57" s="8"/>
      <c r="T57" s="8"/>
      <c r="U57" s="8"/>
      <c r="V57" s="8"/>
      <c r="W57" s="8"/>
    </row>
    <row r="58" spans="1:25" ht="15.95" customHeight="1" x14ac:dyDescent="0.2">
      <c r="A58" s="19"/>
      <c r="B58" s="19"/>
      <c r="C58" s="19"/>
      <c r="D58" s="19"/>
      <c r="E58" s="233" t="s">
        <v>620</v>
      </c>
      <c r="F58" s="234"/>
      <c r="G58" s="234"/>
      <c r="H58" s="234"/>
      <c r="I58" s="235"/>
      <c r="J58" s="8"/>
      <c r="K58" s="8"/>
      <c r="L58" s="8"/>
      <c r="M58" s="8"/>
      <c r="N58" s="8"/>
      <c r="O58" s="8"/>
      <c r="P58" s="8"/>
      <c r="Q58" s="8"/>
      <c r="R58" s="8"/>
      <c r="S58" s="8"/>
      <c r="T58" s="8"/>
      <c r="U58" s="8"/>
      <c r="V58" s="8"/>
      <c r="W58" s="8"/>
    </row>
    <row r="59" spans="1:25" ht="15.75" thickBot="1" x14ac:dyDescent="0.25">
      <c r="A59" s="19"/>
      <c r="B59" s="19"/>
      <c r="C59" s="19"/>
      <c r="D59" s="19"/>
      <c r="E59" s="236"/>
      <c r="F59" s="237"/>
      <c r="G59" s="237"/>
      <c r="H59" s="237"/>
      <c r="I59" s="238"/>
      <c r="J59" s="8"/>
      <c r="K59" s="8"/>
      <c r="L59" s="8"/>
      <c r="M59" s="8"/>
      <c r="N59" s="8"/>
      <c r="O59" s="8"/>
      <c r="P59" s="8"/>
      <c r="Q59" s="8"/>
      <c r="R59" s="8"/>
      <c r="S59" s="8"/>
      <c r="T59" s="8"/>
      <c r="U59" s="8"/>
      <c r="V59" s="8"/>
      <c r="W59" s="8"/>
    </row>
    <row r="60" spans="1:25" ht="15" x14ac:dyDescent="0.2">
      <c r="A60" s="19"/>
      <c r="B60" s="19"/>
      <c r="C60" s="19"/>
      <c r="D60" s="19"/>
      <c r="E60" s="160"/>
      <c r="F60" s="160"/>
      <c r="G60" s="160"/>
      <c r="H60" s="160"/>
      <c r="I60" s="160"/>
      <c r="J60" s="8"/>
      <c r="K60" s="8"/>
      <c r="L60" s="8"/>
      <c r="M60" s="8"/>
      <c r="N60" s="8"/>
      <c r="O60" s="8"/>
      <c r="P60" s="8"/>
      <c r="Q60" s="8"/>
      <c r="R60" s="8"/>
      <c r="S60" s="8"/>
      <c r="T60" s="8"/>
      <c r="U60" s="8"/>
      <c r="V60" s="8"/>
      <c r="W60" s="8"/>
    </row>
    <row r="61" spans="1:25" ht="15.95" customHeight="1" x14ac:dyDescent="0.2">
      <c r="A61" s="19" t="s">
        <v>49</v>
      </c>
      <c r="B61" s="19"/>
      <c r="C61" s="19"/>
      <c r="D61" s="19"/>
      <c r="E61" s="19"/>
      <c r="F61" s="19"/>
      <c r="G61" s="19"/>
      <c r="H61" s="19"/>
      <c r="I61" s="19"/>
      <c r="J61" s="8"/>
      <c r="K61" s="8"/>
      <c r="L61" s="8"/>
      <c r="M61" s="8"/>
      <c r="N61" s="8"/>
      <c r="O61" s="8"/>
      <c r="P61" s="8"/>
      <c r="Q61" s="8"/>
      <c r="R61" s="8"/>
      <c r="S61" s="8"/>
      <c r="T61" s="8"/>
      <c r="U61" s="8"/>
      <c r="V61" s="8"/>
      <c r="W61" s="8"/>
    </row>
    <row r="62" spans="1:25" ht="15.75" thickBot="1" x14ac:dyDescent="0.25">
      <c r="A62" s="18"/>
      <c r="B62" s="18"/>
      <c r="C62" s="18"/>
      <c r="D62" s="18"/>
      <c r="E62" s="18"/>
      <c r="F62" s="18"/>
      <c r="G62" s="5"/>
      <c r="H62" s="5"/>
      <c r="I62" s="5"/>
    </row>
    <row r="63" spans="1:25" ht="48" customHeight="1" x14ac:dyDescent="0.2">
      <c r="A63" s="214" t="s">
        <v>50</v>
      </c>
      <c r="B63" s="215" t="s">
        <v>51</v>
      </c>
      <c r="C63" s="5"/>
      <c r="D63" s="47"/>
      <c r="E63" s="19"/>
      <c r="F63" s="5"/>
      <c r="G63" s="5"/>
      <c r="H63" s="5"/>
    </row>
    <row r="64" spans="1:25" ht="15.75" thickBot="1" x14ac:dyDescent="0.25">
      <c r="A64" s="33" t="s">
        <v>52</v>
      </c>
      <c r="B64" s="55" t="s">
        <v>53</v>
      </c>
      <c r="C64" s="5"/>
      <c r="D64" s="47"/>
      <c r="E64" s="19"/>
      <c r="F64" s="5"/>
      <c r="G64" s="5"/>
      <c r="H64" s="5"/>
    </row>
    <row r="65" spans="1:12" ht="15.75" thickBot="1" x14ac:dyDescent="0.25">
      <c r="A65" s="19"/>
      <c r="B65" s="19"/>
      <c r="C65" s="19"/>
      <c r="D65" s="19"/>
      <c r="E65" s="19"/>
      <c r="F65" s="19"/>
      <c r="G65" s="18"/>
      <c r="H65" s="18"/>
      <c r="I65" s="18"/>
      <c r="J65" s="129"/>
      <c r="K65" s="129"/>
      <c r="L65" s="129"/>
    </row>
    <row r="66" spans="1:12" s="162" customFormat="1" ht="15.95" customHeight="1" x14ac:dyDescent="0.2">
      <c r="A66" s="239" t="s">
        <v>630</v>
      </c>
      <c r="B66" s="240"/>
      <c r="C66" s="240"/>
      <c r="D66" s="240"/>
      <c r="E66" s="240"/>
      <c r="F66" s="240"/>
      <c r="G66" s="240"/>
      <c r="H66" s="240"/>
      <c r="I66" s="241"/>
    </row>
    <row r="67" spans="1:12" s="162" customFormat="1" ht="15.75" thickBot="1" x14ac:dyDescent="0.25">
      <c r="A67" s="242"/>
      <c r="B67" s="243"/>
      <c r="C67" s="243"/>
      <c r="D67" s="243"/>
      <c r="E67" s="243"/>
      <c r="F67" s="243"/>
      <c r="G67" s="243"/>
      <c r="H67" s="243"/>
      <c r="I67" s="244"/>
    </row>
    <row r="68" spans="1:12" s="162" customFormat="1" ht="15.75" thickBot="1" x14ac:dyDescent="0.25"/>
    <row r="69" spans="1:12" s="162" customFormat="1" ht="15.75" x14ac:dyDescent="0.2">
      <c r="A69" s="163" t="s">
        <v>54</v>
      </c>
      <c r="B69" s="164"/>
    </row>
    <row r="70" spans="1:12" s="162" customFormat="1" ht="57" x14ac:dyDescent="0.2">
      <c r="A70" s="165" t="s">
        <v>631</v>
      </c>
      <c r="B70" s="166"/>
    </row>
    <row r="71" spans="1:12" s="162" customFormat="1" ht="45" customHeight="1" x14ac:dyDescent="0.2">
      <c r="A71" s="167" t="s">
        <v>632</v>
      </c>
      <c r="B71" s="168" t="s">
        <v>48</v>
      </c>
      <c r="F71" s="211"/>
    </row>
    <row r="72" spans="1:12" s="162" customFormat="1" ht="15" x14ac:dyDescent="0.2">
      <c r="A72" s="169" t="s">
        <v>633</v>
      </c>
      <c r="B72" s="168" t="s">
        <v>53</v>
      </c>
    </row>
    <row r="73" spans="1:12" s="162" customFormat="1" ht="15" x14ac:dyDescent="0.2">
      <c r="A73" s="220" t="s">
        <v>632</v>
      </c>
      <c r="B73" s="222" t="s">
        <v>48</v>
      </c>
    </row>
    <row r="74" spans="1:12" s="162" customFormat="1" ht="24" customHeight="1" x14ac:dyDescent="0.2">
      <c r="A74" s="221"/>
      <c r="B74" s="222"/>
    </row>
    <row r="75" spans="1:12" s="162" customFormat="1" ht="15.75" thickBot="1" x14ac:dyDescent="0.25">
      <c r="A75" s="170" t="s">
        <v>634</v>
      </c>
      <c r="B75" s="171" t="s">
        <v>53</v>
      </c>
    </row>
    <row r="76" spans="1:12" s="162" customFormat="1" ht="15.75" thickBot="1" x14ac:dyDescent="0.25"/>
    <row r="77" spans="1:12" s="162" customFormat="1" ht="15.75" x14ac:dyDescent="0.2">
      <c r="A77" s="163" t="s">
        <v>635</v>
      </c>
      <c r="B77" s="172"/>
      <c r="C77" s="173"/>
      <c r="D77" s="173"/>
      <c r="E77" s="173"/>
      <c r="F77" s="174"/>
    </row>
    <row r="78" spans="1:12" s="162" customFormat="1" ht="57" x14ac:dyDescent="0.2">
      <c r="A78" s="175" t="s">
        <v>636</v>
      </c>
      <c r="B78" s="176"/>
      <c r="C78" s="173"/>
      <c r="D78" s="173"/>
      <c r="E78" s="173"/>
      <c r="F78" s="174"/>
    </row>
    <row r="79" spans="1:12" s="162" customFormat="1" ht="42.95" customHeight="1" x14ac:dyDescent="0.2">
      <c r="A79" s="167" t="s">
        <v>632</v>
      </c>
      <c r="B79" s="168" t="s">
        <v>48</v>
      </c>
      <c r="C79" s="173"/>
      <c r="D79" s="173"/>
      <c r="E79" s="173"/>
      <c r="F79" s="174"/>
    </row>
    <row r="80" spans="1:12" s="162" customFormat="1" ht="15" x14ac:dyDescent="0.2">
      <c r="A80" s="177" t="s">
        <v>637</v>
      </c>
      <c r="B80" s="178" t="s">
        <v>53</v>
      </c>
      <c r="C80" s="173"/>
      <c r="D80" s="173"/>
      <c r="E80" s="173"/>
      <c r="F80" s="174"/>
    </row>
    <row r="81" spans="1:9" s="162" customFormat="1" ht="15" x14ac:dyDescent="0.2">
      <c r="A81" s="220" t="s">
        <v>632</v>
      </c>
      <c r="B81" s="222" t="s">
        <v>48</v>
      </c>
      <c r="C81" s="173"/>
      <c r="D81" s="173"/>
      <c r="E81" s="173"/>
      <c r="F81" s="174"/>
    </row>
    <row r="82" spans="1:9" s="162" customFormat="1" ht="24" customHeight="1" x14ac:dyDescent="0.2">
      <c r="A82" s="221"/>
      <c r="B82" s="222"/>
      <c r="C82" s="173"/>
      <c r="D82" s="173"/>
      <c r="E82" s="173"/>
      <c r="F82" s="174"/>
    </row>
    <row r="83" spans="1:9" s="162" customFormat="1" ht="15.75" thickBot="1" x14ac:dyDescent="0.25">
      <c r="A83" s="170" t="s">
        <v>638</v>
      </c>
      <c r="B83" s="171" t="s">
        <v>53</v>
      </c>
    </row>
    <row r="84" spans="1:9" ht="15" x14ac:dyDescent="0.2">
      <c r="A84" s="5"/>
      <c r="B84" s="5"/>
      <c r="C84" s="5"/>
      <c r="D84" s="5"/>
      <c r="E84" s="5"/>
      <c r="F84" s="5"/>
      <c r="G84" s="5"/>
      <c r="H84" s="5"/>
      <c r="I84" s="5"/>
    </row>
    <row r="85" spans="1:9" ht="15" x14ac:dyDescent="0.2">
      <c r="A85" s="5"/>
      <c r="B85" s="5"/>
      <c r="C85" s="5"/>
      <c r="D85" s="5"/>
      <c r="E85" s="5"/>
      <c r="F85" s="5"/>
      <c r="G85" s="5"/>
      <c r="H85" s="5"/>
      <c r="I85" s="5"/>
    </row>
    <row r="86" spans="1:9" ht="15" x14ac:dyDescent="0.2">
      <c r="A86" s="5"/>
      <c r="B86" s="5"/>
      <c r="C86" s="5"/>
      <c r="D86" s="5"/>
      <c r="E86" s="5"/>
      <c r="F86" s="5"/>
      <c r="G86" s="5"/>
      <c r="H86" s="5"/>
      <c r="I86" s="5"/>
    </row>
    <row r="87" spans="1:9" ht="15" x14ac:dyDescent="0.2">
      <c r="A87" s="5"/>
      <c r="B87" s="5"/>
      <c r="C87" s="5"/>
      <c r="D87" s="5"/>
      <c r="E87" s="5"/>
      <c r="F87" s="5"/>
      <c r="G87" s="5"/>
      <c r="H87" s="5"/>
      <c r="I87" s="5"/>
    </row>
    <row r="88" spans="1:9" ht="15" x14ac:dyDescent="0.2">
      <c r="A88" s="5"/>
      <c r="B88" s="5"/>
      <c r="C88" s="5"/>
      <c r="D88" s="5"/>
      <c r="E88" s="5"/>
      <c r="F88" s="5"/>
      <c r="G88" s="5"/>
      <c r="H88" s="5"/>
      <c r="I88" s="5"/>
    </row>
    <row r="89" spans="1:9" ht="15" x14ac:dyDescent="0.2">
      <c r="A89" s="5"/>
      <c r="B89" s="5"/>
      <c r="C89" s="5"/>
      <c r="D89" s="5"/>
      <c r="E89" s="5"/>
      <c r="F89" s="5"/>
      <c r="G89" s="5"/>
      <c r="H89" s="5"/>
      <c r="I89" s="5"/>
    </row>
    <row r="90" spans="1:9" ht="15" x14ac:dyDescent="0.2">
      <c r="A90" s="5"/>
      <c r="B90" s="5"/>
      <c r="C90" s="5"/>
      <c r="D90" s="5"/>
      <c r="E90" s="5"/>
      <c r="F90" s="5"/>
      <c r="G90" s="5"/>
      <c r="H90" s="5"/>
      <c r="I90" s="5"/>
    </row>
    <row r="91" spans="1:9" ht="15" x14ac:dyDescent="0.2">
      <c r="A91" s="5"/>
      <c r="B91" s="5"/>
      <c r="C91" s="5"/>
      <c r="D91" s="5"/>
      <c r="E91" s="5"/>
      <c r="F91" s="5"/>
      <c r="G91" s="5"/>
      <c r="H91" s="5"/>
      <c r="I91" s="5"/>
    </row>
    <row r="92" spans="1:9" ht="15" x14ac:dyDescent="0.2">
      <c r="A92" s="5"/>
      <c r="B92" s="5"/>
      <c r="C92" s="5"/>
      <c r="D92" s="5"/>
      <c r="E92" s="5"/>
      <c r="F92" s="5"/>
      <c r="G92" s="5"/>
      <c r="H92" s="5"/>
      <c r="I92" s="5"/>
    </row>
    <row r="93" spans="1:9" ht="15" x14ac:dyDescent="0.2">
      <c r="A93" s="5"/>
      <c r="B93" s="5"/>
      <c r="C93" s="5"/>
      <c r="D93" s="5"/>
      <c r="E93" s="5"/>
      <c r="F93" s="5"/>
      <c r="G93" s="5"/>
      <c r="H93" s="5"/>
      <c r="I93" s="5"/>
    </row>
    <row r="94" spans="1:9" ht="15" x14ac:dyDescent="0.2">
      <c r="A94" s="5"/>
      <c r="B94" s="5"/>
      <c r="C94" s="5"/>
      <c r="D94" s="5"/>
      <c r="E94" s="5"/>
      <c r="F94" s="5"/>
      <c r="G94" s="5"/>
      <c r="H94" s="5"/>
      <c r="I94" s="5"/>
    </row>
    <row r="95" spans="1:9" ht="15" x14ac:dyDescent="0.2">
      <c r="A95" s="5"/>
      <c r="B95" s="5"/>
      <c r="C95" s="5"/>
      <c r="D95" s="5"/>
      <c r="E95" s="5"/>
      <c r="F95" s="5"/>
      <c r="G95" s="5"/>
      <c r="H95" s="5"/>
      <c r="I95" s="5"/>
    </row>
    <row r="96" spans="1:9" ht="15" x14ac:dyDescent="0.2">
      <c r="A96" s="5"/>
      <c r="B96" s="5"/>
      <c r="C96" s="5"/>
      <c r="D96" s="5"/>
      <c r="E96" s="5"/>
      <c r="F96" s="5"/>
      <c r="G96" s="5"/>
      <c r="H96" s="5"/>
      <c r="I96" s="5"/>
    </row>
    <row r="97" spans="1:9" ht="15" x14ac:dyDescent="0.2">
      <c r="A97" s="5"/>
      <c r="B97" s="5"/>
      <c r="C97" s="5"/>
      <c r="D97" s="5"/>
      <c r="E97" s="5"/>
      <c r="F97" s="5"/>
      <c r="G97" s="5"/>
      <c r="H97" s="5"/>
      <c r="I97" s="5"/>
    </row>
    <row r="98" spans="1:9" ht="15" x14ac:dyDescent="0.2">
      <c r="A98" s="5"/>
      <c r="B98" s="5"/>
      <c r="C98" s="5"/>
      <c r="D98" s="5"/>
      <c r="E98" s="5"/>
      <c r="F98" s="5"/>
      <c r="G98" s="5"/>
      <c r="H98" s="5"/>
      <c r="I98" s="5"/>
    </row>
    <row r="99" spans="1:9" ht="15" x14ac:dyDescent="0.2">
      <c r="A99" s="5"/>
      <c r="B99" s="5"/>
      <c r="C99" s="5"/>
      <c r="D99" s="5"/>
      <c r="E99" s="5"/>
      <c r="F99" s="5"/>
      <c r="G99" s="5"/>
      <c r="H99" s="5"/>
      <c r="I99" s="5"/>
    </row>
    <row r="100" spans="1:9" ht="15" x14ac:dyDescent="0.2">
      <c r="A100" s="5"/>
      <c r="B100" s="5"/>
      <c r="C100" s="5"/>
      <c r="D100" s="5"/>
      <c r="E100" s="5"/>
      <c r="F100" s="5"/>
      <c r="G100" s="5"/>
      <c r="H100" s="5"/>
      <c r="I100" s="5"/>
    </row>
    <row r="101" spans="1:9" ht="15" x14ac:dyDescent="0.2">
      <c r="A101" s="5"/>
      <c r="B101" s="5"/>
      <c r="C101" s="5"/>
      <c r="D101" s="5"/>
      <c r="E101" s="5"/>
      <c r="F101" s="5"/>
      <c r="G101" s="5"/>
      <c r="H101" s="5"/>
      <c r="I101" s="5"/>
    </row>
    <row r="102" spans="1:9" ht="15" x14ac:dyDescent="0.2">
      <c r="A102" s="5"/>
      <c r="B102" s="5"/>
      <c r="C102" s="5"/>
      <c r="D102" s="5"/>
      <c r="E102" s="5"/>
      <c r="F102" s="5"/>
      <c r="G102" s="5"/>
      <c r="H102" s="5"/>
      <c r="I102" s="5"/>
    </row>
    <row r="103" spans="1:9" ht="15" x14ac:dyDescent="0.2">
      <c r="A103" s="5"/>
      <c r="B103" s="5"/>
      <c r="C103" s="5"/>
      <c r="D103" s="5"/>
      <c r="E103" s="5"/>
      <c r="F103" s="5"/>
      <c r="G103" s="5"/>
      <c r="H103" s="5"/>
      <c r="I103" s="5"/>
    </row>
    <row r="104" spans="1:9" ht="15" x14ac:dyDescent="0.2">
      <c r="A104" s="5"/>
      <c r="B104" s="5"/>
      <c r="C104" s="5"/>
      <c r="D104" s="5"/>
      <c r="E104" s="5"/>
      <c r="F104" s="5"/>
      <c r="G104" s="5"/>
      <c r="H104" s="5"/>
      <c r="I104" s="5"/>
    </row>
    <row r="105" spans="1:9" ht="15" x14ac:dyDescent="0.2">
      <c r="A105" s="5"/>
      <c r="B105" s="5"/>
      <c r="C105" s="5"/>
      <c r="D105" s="5"/>
      <c r="E105" s="5"/>
      <c r="F105" s="5"/>
      <c r="G105" s="5"/>
      <c r="H105" s="5"/>
      <c r="I105" s="5"/>
    </row>
    <row r="106" spans="1:9" ht="15" x14ac:dyDescent="0.2">
      <c r="A106" s="5"/>
      <c r="B106" s="5"/>
      <c r="C106" s="5"/>
      <c r="D106" s="5"/>
      <c r="E106" s="5"/>
      <c r="F106" s="5"/>
      <c r="G106" s="5"/>
      <c r="H106" s="5"/>
      <c r="I106" s="5"/>
    </row>
    <row r="107" spans="1:9" ht="15" x14ac:dyDescent="0.2">
      <c r="A107" s="5"/>
      <c r="B107" s="5"/>
      <c r="C107" s="5"/>
      <c r="D107" s="5"/>
      <c r="E107" s="5"/>
      <c r="F107" s="5"/>
      <c r="G107" s="5"/>
      <c r="H107" s="5"/>
      <c r="I107" s="5"/>
    </row>
    <row r="108" spans="1:9" ht="15" x14ac:dyDescent="0.2">
      <c r="A108" s="5"/>
      <c r="B108" s="5"/>
      <c r="C108" s="5"/>
      <c r="D108" s="5"/>
      <c r="E108" s="5"/>
      <c r="F108" s="5"/>
      <c r="G108" s="5"/>
      <c r="H108" s="5"/>
      <c r="I108" s="5"/>
    </row>
    <row r="109" spans="1:9" ht="15" x14ac:dyDescent="0.2">
      <c r="A109" s="5"/>
      <c r="B109" s="5"/>
      <c r="C109" s="5"/>
      <c r="D109" s="5"/>
      <c r="E109" s="5"/>
      <c r="F109" s="5"/>
      <c r="G109" s="5"/>
      <c r="H109" s="5"/>
      <c r="I109" s="5"/>
    </row>
    <row r="110" spans="1:9" ht="15" x14ac:dyDescent="0.2">
      <c r="A110" s="5"/>
      <c r="B110" s="5"/>
      <c r="C110" s="5"/>
      <c r="D110" s="5"/>
      <c r="E110" s="5"/>
      <c r="F110" s="5"/>
      <c r="G110" s="5"/>
      <c r="H110" s="5"/>
      <c r="I110" s="5"/>
    </row>
    <row r="111" spans="1:9" ht="15" x14ac:dyDescent="0.2">
      <c r="A111" s="5"/>
      <c r="B111" s="5"/>
      <c r="C111" s="5"/>
      <c r="D111" s="5"/>
      <c r="E111" s="5"/>
      <c r="F111" s="5"/>
      <c r="G111" s="5"/>
      <c r="H111" s="5"/>
      <c r="I111" s="5"/>
    </row>
    <row r="112" spans="1:9" ht="15" x14ac:dyDescent="0.2">
      <c r="A112" s="5"/>
      <c r="B112" s="5"/>
      <c r="C112" s="5"/>
      <c r="D112" s="5"/>
      <c r="E112" s="5"/>
      <c r="F112" s="5"/>
      <c r="G112" s="5"/>
      <c r="H112" s="5"/>
      <c r="I112" s="5"/>
    </row>
    <row r="113" spans="1:9" ht="15" x14ac:dyDescent="0.2">
      <c r="A113" s="5"/>
      <c r="B113" s="5"/>
      <c r="C113" s="5"/>
      <c r="D113" s="5"/>
      <c r="E113" s="5"/>
      <c r="F113" s="5"/>
      <c r="G113" s="5"/>
      <c r="H113" s="5"/>
      <c r="I113" s="5"/>
    </row>
    <row r="114" spans="1:9" ht="15" x14ac:dyDescent="0.2">
      <c r="A114" s="5"/>
      <c r="B114" s="5"/>
      <c r="C114" s="5"/>
      <c r="D114" s="5"/>
      <c r="E114" s="5"/>
      <c r="F114" s="5"/>
      <c r="G114" s="5"/>
      <c r="H114" s="5"/>
      <c r="I114" s="5"/>
    </row>
    <row r="115" spans="1:9" ht="15" x14ac:dyDescent="0.2">
      <c r="A115" s="5"/>
      <c r="B115" s="5"/>
      <c r="C115" s="5"/>
      <c r="D115" s="5"/>
      <c r="E115" s="5"/>
      <c r="F115" s="5"/>
      <c r="G115" s="5"/>
      <c r="H115" s="5"/>
      <c r="I115" s="5"/>
    </row>
    <row r="116" spans="1:9" ht="15" x14ac:dyDescent="0.2">
      <c r="A116" s="5"/>
      <c r="B116" s="5"/>
      <c r="C116" s="5"/>
      <c r="D116" s="5"/>
      <c r="E116" s="5"/>
      <c r="F116" s="5"/>
      <c r="G116" s="5"/>
      <c r="H116" s="5"/>
      <c r="I116" s="5"/>
    </row>
    <row r="117" spans="1:9" ht="15" x14ac:dyDescent="0.2">
      <c r="A117" s="5"/>
      <c r="B117" s="5"/>
      <c r="C117" s="5"/>
      <c r="D117" s="5"/>
      <c r="E117" s="5"/>
      <c r="F117" s="5"/>
      <c r="G117" s="5"/>
      <c r="H117" s="5"/>
      <c r="I117" s="5"/>
    </row>
    <row r="118" spans="1:9" ht="15" x14ac:dyDescent="0.2">
      <c r="A118" s="5"/>
      <c r="B118" s="5"/>
      <c r="C118" s="5"/>
      <c r="D118" s="5"/>
      <c r="E118" s="5"/>
      <c r="F118" s="5"/>
      <c r="G118" s="5"/>
      <c r="H118" s="5"/>
      <c r="I118" s="5"/>
    </row>
  </sheetData>
  <sheetProtection algorithmName="SHA-512" hashValue="GiP5WcSG9cAK29BdABy7OVkeInWPH36t8w6w583i0bzQ6QxCGkBTGVYE4s4S1Pzpmn4CB3NF7UoFkx9wFf1BbQ==" saltValue="/Lzg3asvAQ40tCTpvAXZ/w==" spinCount="100000" sheet="1" objects="1" scenarios="1"/>
  <dataConsolidate/>
  <mergeCells count="26">
    <mergeCell ref="D7:E7"/>
    <mergeCell ref="J37:J39"/>
    <mergeCell ref="A50:I50"/>
    <mergeCell ref="F19:I21"/>
    <mergeCell ref="B44:B45"/>
    <mergeCell ref="A11:I11"/>
    <mergeCell ref="F29:I31"/>
    <mergeCell ref="A39:D41"/>
    <mergeCell ref="C44:I44"/>
    <mergeCell ref="A29:D30"/>
    <mergeCell ref="A31:D32"/>
    <mergeCell ref="F22:I22"/>
    <mergeCell ref="A18:D22"/>
    <mergeCell ref="E53:I53"/>
    <mergeCell ref="E54:F54"/>
    <mergeCell ref="G54:I54"/>
    <mergeCell ref="E55:F55"/>
    <mergeCell ref="G55:I55"/>
    <mergeCell ref="A81:A82"/>
    <mergeCell ref="B81:B82"/>
    <mergeCell ref="E56:F57"/>
    <mergeCell ref="G56:I57"/>
    <mergeCell ref="E58:I59"/>
    <mergeCell ref="A66:I67"/>
    <mergeCell ref="A73:A74"/>
    <mergeCell ref="B73:B74"/>
  </mergeCells>
  <phoneticPr fontId="0" type="noConversion"/>
  <conditionalFormatting sqref="G40">
    <cfRule type="cellIs" dxfId="16" priority="16" operator="greaterThanOrEqual">
      <formula>48</formula>
    </cfRule>
    <cfRule type="cellIs" dxfId="15" priority="17" operator="lessThan">
      <formula>48</formula>
    </cfRule>
  </conditionalFormatting>
  <conditionalFormatting sqref="B46:B48">
    <cfRule type="cellIs" dxfId="14" priority="13" operator="equal">
      <formula>"""Yes"""</formula>
    </cfRule>
    <cfRule type="cellIs" dxfId="13" priority="14" operator="equal">
      <formula>"""no"""</formula>
    </cfRule>
    <cfRule type="cellIs" dxfId="12" priority="15" operator="equal">
      <formula>"""yes"""</formula>
    </cfRule>
  </conditionalFormatting>
  <conditionalFormatting sqref="C13">
    <cfRule type="cellIs" dxfId="11" priority="11" operator="greaterThanOrEqual">
      <formula>9</formula>
    </cfRule>
    <cfRule type="cellIs" dxfId="10" priority="12" operator="lessThan">
      <formula>9</formula>
    </cfRule>
  </conditionalFormatting>
  <conditionalFormatting sqref="C23">
    <cfRule type="cellIs" dxfId="9" priority="9" operator="greaterThanOrEqual">
      <formula>10.5</formula>
    </cfRule>
    <cfRule type="cellIs" dxfId="8" priority="10" operator="lessThan">
      <formula>10.5</formula>
    </cfRule>
  </conditionalFormatting>
  <conditionalFormatting sqref="C33">
    <cfRule type="cellIs" dxfId="7" priority="7" operator="greaterThanOrEqual">
      <formula>9</formula>
    </cfRule>
    <cfRule type="cellIs" dxfId="6" priority="8" operator="lessThan">
      <formula>9</formula>
    </cfRule>
  </conditionalFormatting>
  <conditionalFormatting sqref="H13">
    <cfRule type="cellIs" dxfId="5" priority="5" operator="greaterThanOrEqual">
      <formula>9</formula>
    </cfRule>
    <cfRule type="cellIs" dxfId="4" priority="6" operator="lessThan">
      <formula>9</formula>
    </cfRule>
  </conditionalFormatting>
  <conditionalFormatting sqref="H32">
    <cfRule type="cellIs" dxfId="3" priority="1" operator="greaterThanOrEqual">
      <formula>6</formula>
    </cfRule>
    <cfRule type="cellIs" dxfId="2" priority="2" operator="lessThan">
      <formula>6</formula>
    </cfRule>
  </conditionalFormatting>
  <conditionalFormatting sqref="H23">
    <cfRule type="cellIs" dxfId="1" priority="3" operator="greaterThanOrEqual">
      <formula>3</formula>
    </cfRule>
    <cfRule type="cellIs" dxfId="0" priority="4" operator="lessThan">
      <formula>3</formula>
    </cfRule>
  </conditionalFormatting>
  <dataValidations count="3">
    <dataValidation type="list" allowBlank="1" showInputMessage="1" showErrorMessage="1" sqref="B49:C49 G56:I57" xr:uid="{00000000-0002-0000-0000-000000000000}">
      <formula1>Yes_No</formula1>
    </dataValidation>
    <dataValidation type="list" allowBlank="1" sqref="B9" xr:uid="{00000000-0002-0000-0000-000001000000}">
      <formula1>Concurrent_Degree_Options</formula1>
    </dataValidation>
    <dataValidation type="list" allowBlank="1" showInputMessage="1" sqref="G46:G48 B46:B48 C54:C55" xr:uid="{00000000-0002-0000-0000-000002000000}">
      <formula1>Yes_No</formula1>
    </dataValidation>
  </dataValidations>
  <pageMargins left="0.75" right="0.75" top="0.62" bottom="0.68" header="0.5" footer="0.5"/>
  <pageSetup scale="59" fitToHeight="2" orientation="portrait"/>
  <headerFooter>
    <oddFooter>&amp;CLast Updated [5/2/2012]</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4100" r:id="rId3" name="Check Box 4">
              <controlPr locked="0" defaultSize="0" autoFill="0" autoLine="0" autoPict="0">
                <anchor moveWithCells="1">
                  <from>
                    <xdr:col>1</xdr:col>
                    <xdr:colOff>447675</xdr:colOff>
                    <xdr:row>69</xdr:row>
                    <xdr:rowOff>76200</xdr:rowOff>
                  </from>
                  <to>
                    <xdr:col>1</xdr:col>
                    <xdr:colOff>1066800</xdr:colOff>
                    <xdr:row>69</xdr:row>
                    <xdr:rowOff>695325</xdr:rowOff>
                  </to>
                </anchor>
              </controlPr>
            </control>
          </mc:Choice>
        </mc:AlternateContent>
        <mc:AlternateContent xmlns:mc="http://schemas.openxmlformats.org/markup-compatibility/2006">
          <mc:Choice Requires="x14">
            <control shapeId="4101" r:id="rId4" name="Check Box 5">
              <controlPr locked="0" defaultSize="0" autoFill="0" autoLine="0" autoPict="0">
                <anchor moveWithCells="1">
                  <from>
                    <xdr:col>1</xdr:col>
                    <xdr:colOff>457200</xdr:colOff>
                    <xdr:row>77</xdr:row>
                    <xdr:rowOff>161925</xdr:rowOff>
                  </from>
                  <to>
                    <xdr:col>1</xdr:col>
                    <xdr:colOff>952500</xdr:colOff>
                    <xdr:row>77</xdr:row>
                    <xdr:rowOff>685800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xr:uid="{00000000-0002-0000-0000-000003000000}">
          <x14:formula1>
            <xm:f>'Dropdown List Data'!$A$102:$A$104</xm:f>
          </x14:formula1>
          <xm:sqref>F7</xm:sqref>
        </x14:dataValidation>
        <x14:dataValidation type="list" allowBlank="1" xr:uid="{00000000-0002-0000-0000-000004000000}">
          <x14:formula1>
            <xm:f>'Dropdown List Data'!$A$11:$A$24</xm:f>
          </x14:formula1>
          <xm:sqref>F4</xm:sqref>
        </x14:dataValidation>
        <x14:dataValidation type="list" allowBlank="1" showInputMessage="1" xr:uid="{00000000-0002-0000-0000-000005000000}">
          <x14:formula1>
            <xm:f>'Dropdown List Data'!$A$71:$A$76</xm:f>
          </x14:formula1>
          <xm:sqref>I34:I38 I15:I18 D35:D38 D25:D28 I25:I28</xm:sqref>
        </x14:dataValidation>
        <x14:dataValidation type="list" allowBlank="1" showInputMessage="1" xr:uid="{00000000-0002-0000-0000-000006000000}">
          <x14:formula1>
            <xm:f>'Dropdown List Data'!$C$3:$C$59</xm:f>
          </x14:formula1>
          <xm:sqref>A25:A28 F18</xm:sqref>
        </x14:dataValidation>
        <x14:dataValidation type="list" errorStyle="warning" allowBlank="1" xr:uid="{00000000-0002-0000-0000-000007000000}">
          <x14:formula1>
            <xm:f>'Dropdown List Data'!$C$205:$C$264</xm:f>
          </x14:formula1>
          <xm:sqref>F15:F17</xm:sqref>
        </x14:dataValidation>
        <x14:dataValidation type="list" allowBlank="1" xr:uid="{00000000-0002-0000-0000-000008000000}">
          <x14:formula1>
            <xm:f>'Dropdown List Data'!$A$71:$A$76</xm:f>
          </x14:formula1>
          <xm:sqref>D15:D17</xm:sqref>
        </x14:dataValidation>
        <x14:dataValidation type="list" allowBlank="1" showInputMessage="1" xr:uid="{00000000-0002-0000-0000-000009000000}">
          <x14:formula1>
            <xm:f>'Dropdown List Data'!$C$73:$C$203</xm:f>
          </x14:formula1>
          <xm:sqref>A35:A38</xm:sqref>
        </x14:dataValidation>
        <x14:dataValidation type="list" allowBlank="1" showInputMessage="1" showErrorMessage="1" xr:uid="{970D96FA-8B3B-044D-9565-BA30B34C52B8}">
          <x14:formula1>
            <xm:f>'Dropdown List Data'!$A$108:$A$112</xm:f>
          </x14:formula1>
          <xm:sqref>G54:I54</xm:sqref>
        </x14:dataValidation>
        <x14:dataValidation type="list" allowBlank="1" showInputMessage="1" showErrorMessage="1" xr:uid="{D305EBEA-D2D7-F145-A0CA-93D7B8FC5989}">
          <x14:formula1>
            <xm:f>'Dropdown List Data'!$A$116:$A$120</xm:f>
          </x14:formula1>
          <xm:sqref>G55:I55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421"/>
  <sheetViews>
    <sheetView topLeftCell="A23" zoomScaleNormal="100" zoomScalePageLayoutView="110" workbookViewId="0">
      <selection activeCell="A107" sqref="A107:A120"/>
    </sheetView>
  </sheetViews>
  <sheetFormatPr defaultColWidth="9.140625" defaultRowHeight="15" x14ac:dyDescent="0.2"/>
  <cols>
    <col min="1" max="1" width="24" style="1" customWidth="1"/>
    <col min="2" max="2" width="4.7109375" style="1" customWidth="1"/>
    <col min="3" max="3" width="80.28515625" style="59" customWidth="1"/>
    <col min="4" max="4" width="9.140625" style="54"/>
    <col min="5" max="5" width="11.7109375" style="54" bestFit="1" customWidth="1"/>
    <col min="6" max="7" width="9.140625" style="1"/>
    <col min="8" max="8" width="53" style="1" bestFit="1" customWidth="1"/>
    <col min="9" max="9" width="8.7109375" style="1" bestFit="1" customWidth="1"/>
    <col min="10" max="10" width="11" style="1" bestFit="1" customWidth="1"/>
    <col min="11" max="16384" width="9.140625" style="1"/>
  </cols>
  <sheetData>
    <row r="1" spans="1:28" ht="15" customHeight="1" x14ac:dyDescent="0.2">
      <c r="C1" s="59" t="s">
        <v>55</v>
      </c>
      <c r="D1" s="82" t="s">
        <v>10</v>
      </c>
      <c r="E1" s="82" t="s">
        <v>11</v>
      </c>
      <c r="F1" s="83"/>
      <c r="G1" s="68"/>
      <c r="H1" s="59"/>
      <c r="I1" s="82"/>
      <c r="J1" s="82"/>
      <c r="K1" s="68"/>
      <c r="L1" s="68"/>
      <c r="M1" s="68"/>
      <c r="N1" s="68"/>
      <c r="O1" s="68"/>
      <c r="P1" s="68"/>
      <c r="Q1" s="68"/>
      <c r="R1" s="68"/>
      <c r="S1" s="68"/>
      <c r="T1" s="68"/>
      <c r="U1" s="68"/>
      <c r="V1" s="68"/>
      <c r="W1" s="68"/>
      <c r="X1" s="68"/>
      <c r="Y1" s="68"/>
      <c r="Z1" s="68"/>
      <c r="AA1" s="68"/>
      <c r="AB1" s="68"/>
    </row>
    <row r="2" spans="1:28" ht="15" customHeight="1" x14ac:dyDescent="0.2">
      <c r="A2" s="2" t="s">
        <v>56</v>
      </c>
      <c r="C2" s="60" t="s">
        <v>57</v>
      </c>
      <c r="D2" s="84"/>
      <c r="E2" s="85"/>
      <c r="F2" s="59"/>
      <c r="I2" s="84"/>
      <c r="J2" s="85"/>
      <c r="K2" s="129"/>
    </row>
    <row r="3" spans="1:28" ht="15" customHeight="1" x14ac:dyDescent="0.2">
      <c r="A3" s="3" t="s">
        <v>4</v>
      </c>
      <c r="C3" s="61" t="s">
        <v>1</v>
      </c>
      <c r="D3" s="69">
        <v>0</v>
      </c>
      <c r="E3" s="86">
        <v>0</v>
      </c>
      <c r="F3" s="59"/>
      <c r="I3" s="69"/>
      <c r="J3" s="90"/>
      <c r="K3" s="129"/>
    </row>
    <row r="4" spans="1:28" ht="15" customHeight="1" x14ac:dyDescent="0.2">
      <c r="A4" s="1" t="s">
        <v>58</v>
      </c>
      <c r="C4" s="77" t="s">
        <v>59</v>
      </c>
      <c r="D4" s="64">
        <v>3</v>
      </c>
      <c r="E4" s="87" t="s">
        <v>25</v>
      </c>
      <c r="F4" s="59"/>
      <c r="I4" s="80"/>
      <c r="J4" s="90"/>
      <c r="K4" s="129"/>
    </row>
    <row r="5" spans="1:28" ht="15" customHeight="1" x14ac:dyDescent="0.2">
      <c r="A5" s="1" t="s">
        <v>60</v>
      </c>
      <c r="C5" s="77" t="s">
        <v>61</v>
      </c>
      <c r="D5" s="64">
        <v>3</v>
      </c>
      <c r="E5" s="87" t="s">
        <v>27</v>
      </c>
      <c r="F5" s="59"/>
      <c r="I5" s="80"/>
      <c r="J5" s="90"/>
      <c r="K5" s="129"/>
    </row>
    <row r="6" spans="1:28" ht="15" customHeight="1" x14ac:dyDescent="0.2">
      <c r="A6" s="3" t="s">
        <v>62</v>
      </c>
      <c r="C6" s="77" t="s">
        <v>63</v>
      </c>
      <c r="D6" s="64">
        <v>1</v>
      </c>
      <c r="E6" s="87" t="s">
        <v>27</v>
      </c>
      <c r="F6" s="59"/>
      <c r="I6" s="80"/>
      <c r="J6" s="90"/>
      <c r="K6" s="129"/>
    </row>
    <row r="7" spans="1:28" ht="15" customHeight="1" x14ac:dyDescent="0.2">
      <c r="A7" s="1" t="s">
        <v>64</v>
      </c>
      <c r="C7" s="78" t="s">
        <v>65</v>
      </c>
      <c r="D7" s="64">
        <v>3</v>
      </c>
      <c r="E7" s="87" t="s">
        <v>27</v>
      </c>
      <c r="F7" s="59"/>
      <c r="I7" s="80"/>
      <c r="J7" s="90"/>
      <c r="K7" s="129"/>
    </row>
    <row r="8" spans="1:28" ht="15" customHeight="1" x14ac:dyDescent="0.2">
      <c r="A8" s="1" t="s">
        <v>66</v>
      </c>
      <c r="C8" s="78" t="s">
        <v>67</v>
      </c>
      <c r="D8" s="64">
        <v>3</v>
      </c>
      <c r="E8" s="87" t="s">
        <v>25</v>
      </c>
      <c r="F8" s="59"/>
      <c r="I8" s="80"/>
      <c r="J8" s="90"/>
      <c r="K8" s="129"/>
    </row>
    <row r="9" spans="1:28" ht="15" customHeight="1" x14ac:dyDescent="0.2">
      <c r="C9" s="78" t="s">
        <v>68</v>
      </c>
      <c r="D9" s="64">
        <v>3</v>
      </c>
      <c r="E9" s="87" t="s">
        <v>27</v>
      </c>
      <c r="F9" s="59"/>
      <c r="I9" s="80"/>
      <c r="J9" s="90"/>
      <c r="K9" s="129"/>
    </row>
    <row r="10" spans="1:28" ht="15" customHeight="1" x14ac:dyDescent="0.2">
      <c r="A10" s="2" t="s">
        <v>69</v>
      </c>
      <c r="C10" s="77" t="s">
        <v>70</v>
      </c>
      <c r="D10" s="64">
        <v>3</v>
      </c>
      <c r="E10" s="87" t="s">
        <v>25</v>
      </c>
      <c r="F10" s="59"/>
      <c r="I10" s="80"/>
      <c r="J10" s="90"/>
      <c r="K10" s="129"/>
    </row>
    <row r="11" spans="1:28" ht="15" customHeight="1" x14ac:dyDescent="0.2">
      <c r="A11" s="3" t="s">
        <v>1</v>
      </c>
      <c r="C11" s="78" t="s">
        <v>71</v>
      </c>
      <c r="D11" s="64">
        <v>3</v>
      </c>
      <c r="E11" s="87" t="s">
        <v>25</v>
      </c>
      <c r="F11" s="59"/>
      <c r="I11" s="80"/>
      <c r="J11" s="90"/>
      <c r="K11" s="129"/>
    </row>
    <row r="12" spans="1:28" ht="15" customHeight="1" x14ac:dyDescent="0.2">
      <c r="A12" s="3" t="s">
        <v>72</v>
      </c>
      <c r="C12" s="93" t="s">
        <v>73</v>
      </c>
      <c r="D12" s="64">
        <v>3</v>
      </c>
      <c r="E12" s="87" t="s">
        <v>25</v>
      </c>
      <c r="F12" s="59"/>
      <c r="I12" s="80"/>
      <c r="J12" s="90"/>
      <c r="K12" s="129"/>
    </row>
    <row r="13" spans="1:28" ht="15" customHeight="1" x14ac:dyDescent="0.2">
      <c r="A13" s="3" t="s">
        <v>74</v>
      </c>
      <c r="C13" s="77" t="s">
        <v>75</v>
      </c>
      <c r="D13" s="64">
        <v>3</v>
      </c>
      <c r="E13" s="87" t="s">
        <v>27</v>
      </c>
      <c r="F13" s="59"/>
      <c r="I13" s="80"/>
      <c r="J13" s="90"/>
      <c r="K13" s="129"/>
    </row>
    <row r="14" spans="1:28" ht="15" customHeight="1" x14ac:dyDescent="0.2">
      <c r="A14" s="3" t="s">
        <v>76</v>
      </c>
      <c r="C14" s="77" t="s">
        <v>77</v>
      </c>
      <c r="D14" s="64">
        <v>3</v>
      </c>
      <c r="E14" s="87" t="s">
        <v>27</v>
      </c>
      <c r="F14" s="59"/>
      <c r="I14" s="80"/>
      <c r="J14" s="90"/>
      <c r="K14" s="129"/>
    </row>
    <row r="15" spans="1:28" ht="15" customHeight="1" x14ac:dyDescent="0.2">
      <c r="A15" s="3" t="s">
        <v>78</v>
      </c>
      <c r="C15" s="77" t="s">
        <v>79</v>
      </c>
      <c r="D15" s="64">
        <v>1.5</v>
      </c>
      <c r="E15" s="87" t="s">
        <v>25</v>
      </c>
      <c r="F15" s="59"/>
      <c r="I15" s="80"/>
      <c r="J15" s="90"/>
      <c r="K15" s="129"/>
    </row>
    <row r="16" spans="1:28" ht="15" customHeight="1" x14ac:dyDescent="0.2">
      <c r="A16" s="3" t="s">
        <v>80</v>
      </c>
      <c r="C16" s="77" t="s">
        <v>81</v>
      </c>
      <c r="D16" s="64">
        <v>3</v>
      </c>
      <c r="E16" s="87" t="s">
        <v>27</v>
      </c>
      <c r="F16" s="59"/>
      <c r="I16" s="80"/>
      <c r="J16" s="90"/>
      <c r="K16" s="129"/>
    </row>
    <row r="17" spans="1:11" ht="15" customHeight="1" x14ac:dyDescent="0.2">
      <c r="A17" s="3" t="s">
        <v>82</v>
      </c>
      <c r="C17" s="77" t="s">
        <v>83</v>
      </c>
      <c r="D17" s="64">
        <v>1</v>
      </c>
      <c r="E17" s="87" t="s">
        <v>25</v>
      </c>
      <c r="F17" s="59"/>
      <c r="I17" s="80"/>
      <c r="J17" s="90"/>
      <c r="K17" s="129"/>
    </row>
    <row r="18" spans="1:11" ht="15" customHeight="1" x14ac:dyDescent="0.2">
      <c r="A18" s="3" t="s">
        <v>84</v>
      </c>
      <c r="C18" s="61" t="s">
        <v>85</v>
      </c>
      <c r="D18" s="64">
        <v>3</v>
      </c>
      <c r="E18" s="87" t="s">
        <v>27</v>
      </c>
      <c r="F18" s="59"/>
      <c r="I18" s="80"/>
      <c r="J18" s="90"/>
      <c r="K18" s="129"/>
    </row>
    <row r="19" spans="1:11" ht="15" customHeight="1" x14ac:dyDescent="0.2">
      <c r="A19" s="3" t="s">
        <v>86</v>
      </c>
      <c r="C19" s="61" t="s">
        <v>87</v>
      </c>
      <c r="D19" s="64">
        <v>3</v>
      </c>
      <c r="E19" s="87" t="s">
        <v>25</v>
      </c>
      <c r="F19" s="59"/>
      <c r="I19" s="64"/>
      <c r="J19" s="90"/>
      <c r="K19" s="129"/>
    </row>
    <row r="20" spans="1:11" ht="15" customHeight="1" x14ac:dyDescent="0.2">
      <c r="A20" s="3" t="s">
        <v>88</v>
      </c>
      <c r="C20" s="77" t="s">
        <v>89</v>
      </c>
      <c r="D20" s="64">
        <v>3</v>
      </c>
      <c r="E20" s="87" t="s">
        <v>27</v>
      </c>
      <c r="F20" s="59"/>
      <c r="I20" s="64"/>
      <c r="J20" s="90"/>
      <c r="K20" s="129"/>
    </row>
    <row r="21" spans="1:11" ht="15" customHeight="1" x14ac:dyDescent="0.2">
      <c r="A21" s="3" t="s">
        <v>90</v>
      </c>
      <c r="C21" s="77" t="s">
        <v>91</v>
      </c>
      <c r="D21" s="64">
        <v>3</v>
      </c>
      <c r="E21" s="87" t="s">
        <v>27</v>
      </c>
      <c r="F21" s="59"/>
      <c r="I21" s="80"/>
      <c r="J21" s="92"/>
      <c r="K21" s="129"/>
    </row>
    <row r="22" spans="1:11" ht="15" customHeight="1" x14ac:dyDescent="0.2">
      <c r="A22" s="3" t="s">
        <v>92</v>
      </c>
      <c r="C22" s="77" t="s">
        <v>93</v>
      </c>
      <c r="D22" s="64">
        <v>4</v>
      </c>
      <c r="E22" s="87" t="s">
        <v>25</v>
      </c>
      <c r="F22" s="59"/>
      <c r="I22" s="64"/>
      <c r="J22" s="87"/>
      <c r="K22" s="129"/>
    </row>
    <row r="23" spans="1:11" ht="15" customHeight="1" x14ac:dyDescent="0.2">
      <c r="C23" s="77" t="s">
        <v>94</v>
      </c>
      <c r="D23" s="64">
        <v>3</v>
      </c>
      <c r="E23" s="87" t="s">
        <v>25</v>
      </c>
      <c r="F23" s="59"/>
      <c r="I23" s="64"/>
      <c r="J23" s="87"/>
      <c r="K23" s="129"/>
    </row>
    <row r="24" spans="1:11" ht="15" customHeight="1" x14ac:dyDescent="0.2">
      <c r="A24" s="3"/>
      <c r="C24" s="77" t="s">
        <v>95</v>
      </c>
      <c r="D24" s="64">
        <v>3</v>
      </c>
      <c r="E24" s="87" t="s">
        <v>25</v>
      </c>
      <c r="F24" s="59"/>
      <c r="I24" s="64"/>
      <c r="J24" s="87"/>
      <c r="K24" s="129"/>
    </row>
    <row r="25" spans="1:11" ht="15" customHeight="1" x14ac:dyDescent="0.2">
      <c r="C25" s="152" t="s">
        <v>96</v>
      </c>
      <c r="D25" s="153">
        <v>3</v>
      </c>
      <c r="E25" s="154" t="s">
        <v>25</v>
      </c>
      <c r="F25" s="59"/>
      <c r="I25" s="64"/>
      <c r="J25" s="87"/>
      <c r="K25" s="129"/>
    </row>
    <row r="26" spans="1:11" ht="15" customHeight="1" x14ac:dyDescent="0.2">
      <c r="A26" s="2" t="s">
        <v>97</v>
      </c>
      <c r="C26" s="61" t="s">
        <v>98</v>
      </c>
      <c r="D26" s="64">
        <v>3</v>
      </c>
      <c r="E26" s="87" t="s">
        <v>25</v>
      </c>
      <c r="F26" s="59"/>
      <c r="I26" s="64"/>
      <c r="J26" s="87"/>
      <c r="K26" s="129"/>
    </row>
    <row r="27" spans="1:11" ht="15" customHeight="1" x14ac:dyDescent="0.2">
      <c r="A27" s="3" t="s">
        <v>1</v>
      </c>
      <c r="C27" s="152" t="s">
        <v>99</v>
      </c>
      <c r="D27" s="153">
        <v>3</v>
      </c>
      <c r="E27" s="154" t="s">
        <v>25</v>
      </c>
      <c r="F27" s="59"/>
      <c r="I27" s="64"/>
      <c r="J27" s="87"/>
      <c r="K27" s="129"/>
    </row>
    <row r="28" spans="1:11" ht="15" customHeight="1" x14ac:dyDescent="0.2">
      <c r="A28" s="1">
        <v>0.5</v>
      </c>
      <c r="C28" s="61" t="s">
        <v>100</v>
      </c>
      <c r="D28" s="64">
        <v>3</v>
      </c>
      <c r="E28" s="87" t="s">
        <v>25</v>
      </c>
      <c r="F28" s="59"/>
      <c r="I28" s="64"/>
      <c r="J28" s="87"/>
      <c r="K28" s="129"/>
    </row>
    <row r="29" spans="1:11" ht="15" customHeight="1" x14ac:dyDescent="0.2">
      <c r="C29" s="61" t="s">
        <v>101</v>
      </c>
      <c r="D29" s="64">
        <v>3</v>
      </c>
      <c r="E29" s="87" t="s">
        <v>25</v>
      </c>
      <c r="F29" s="59"/>
      <c r="I29" s="64"/>
      <c r="J29" s="87"/>
      <c r="K29" s="129"/>
    </row>
    <row r="30" spans="1:11" ht="15" customHeight="1" x14ac:dyDescent="0.2">
      <c r="A30" s="2" t="s">
        <v>102</v>
      </c>
      <c r="C30" s="61" t="s">
        <v>103</v>
      </c>
      <c r="D30" s="64">
        <v>4</v>
      </c>
      <c r="E30" s="87" t="s">
        <v>27</v>
      </c>
      <c r="F30" s="59"/>
      <c r="I30" s="64"/>
      <c r="J30" s="87"/>
      <c r="K30" s="129"/>
    </row>
    <row r="31" spans="1:11" ht="15" customHeight="1" x14ac:dyDescent="0.2">
      <c r="A31" s="3" t="s">
        <v>1</v>
      </c>
      <c r="C31" s="61" t="s">
        <v>104</v>
      </c>
      <c r="D31" s="64">
        <v>4</v>
      </c>
      <c r="E31" s="87" t="s">
        <v>27</v>
      </c>
      <c r="F31" s="59"/>
      <c r="I31" s="64"/>
      <c r="J31" s="87"/>
      <c r="K31" s="129"/>
    </row>
    <row r="32" spans="1:11" ht="15" customHeight="1" x14ac:dyDescent="0.2">
      <c r="A32" s="1" t="s">
        <v>105</v>
      </c>
      <c r="C32" s="61" t="s">
        <v>106</v>
      </c>
      <c r="D32" s="64">
        <v>3</v>
      </c>
      <c r="E32" s="87" t="s">
        <v>27</v>
      </c>
      <c r="F32" s="59"/>
      <c r="I32" s="64"/>
      <c r="J32" s="87"/>
      <c r="K32" s="129"/>
    </row>
    <row r="33" spans="1:11" ht="15" customHeight="1" x14ac:dyDescent="0.2">
      <c r="A33" s="1" t="s">
        <v>107</v>
      </c>
      <c r="C33" s="61" t="s">
        <v>108</v>
      </c>
      <c r="D33" s="64">
        <v>2</v>
      </c>
      <c r="E33" s="87" t="s">
        <v>27</v>
      </c>
      <c r="F33" s="59"/>
      <c r="I33" s="64"/>
      <c r="J33" s="87"/>
      <c r="K33" s="129"/>
    </row>
    <row r="34" spans="1:11" ht="15" customHeight="1" x14ac:dyDescent="0.2">
      <c r="C34" s="61" t="s">
        <v>109</v>
      </c>
      <c r="D34" s="64">
        <v>3</v>
      </c>
      <c r="E34" s="87" t="s">
        <v>27</v>
      </c>
      <c r="F34" s="59"/>
      <c r="I34" s="64"/>
      <c r="J34" s="87"/>
      <c r="K34" s="129"/>
    </row>
    <row r="35" spans="1:11" ht="15" customHeight="1" x14ac:dyDescent="0.2">
      <c r="A35" s="2" t="s">
        <v>110</v>
      </c>
      <c r="C35" s="61" t="s">
        <v>111</v>
      </c>
      <c r="D35" s="64">
        <v>3</v>
      </c>
      <c r="E35" s="87" t="s">
        <v>27</v>
      </c>
      <c r="F35" s="59"/>
      <c r="I35" s="64"/>
      <c r="J35" s="87"/>
      <c r="K35" s="129"/>
    </row>
    <row r="36" spans="1:11" ht="15" customHeight="1" x14ac:dyDescent="0.2">
      <c r="A36" s="3" t="s">
        <v>1</v>
      </c>
      <c r="C36" s="61" t="s">
        <v>112</v>
      </c>
      <c r="D36" s="64">
        <v>3</v>
      </c>
      <c r="E36" s="87" t="s">
        <v>27</v>
      </c>
      <c r="F36" s="59"/>
      <c r="I36" s="64"/>
      <c r="J36" s="87"/>
      <c r="K36" s="129"/>
    </row>
    <row r="37" spans="1:11" ht="15" customHeight="1" x14ac:dyDescent="0.2">
      <c r="A37" s="1">
        <v>0</v>
      </c>
      <c r="C37" s="61" t="s">
        <v>113</v>
      </c>
      <c r="D37" s="64">
        <v>3</v>
      </c>
      <c r="E37" s="87" t="s">
        <v>27</v>
      </c>
      <c r="F37" s="59"/>
      <c r="I37" s="64"/>
      <c r="J37" s="87"/>
      <c r="K37" s="129"/>
    </row>
    <row r="38" spans="1:11" ht="15" customHeight="1" x14ac:dyDescent="0.2">
      <c r="A38" s="3">
        <v>0.5</v>
      </c>
      <c r="C38" s="61" t="s">
        <v>114</v>
      </c>
      <c r="D38" s="64">
        <v>3</v>
      </c>
      <c r="E38" s="87" t="s">
        <v>27</v>
      </c>
      <c r="F38" s="59"/>
      <c r="I38" s="64"/>
      <c r="J38" s="87"/>
      <c r="K38" s="129"/>
    </row>
    <row r="39" spans="1:11" ht="15" customHeight="1" x14ac:dyDescent="0.2">
      <c r="A39" s="1">
        <v>1</v>
      </c>
      <c r="C39" s="61" t="s">
        <v>115</v>
      </c>
      <c r="D39" s="64">
        <v>3</v>
      </c>
      <c r="E39" s="87" t="s">
        <v>27</v>
      </c>
      <c r="F39" s="59"/>
      <c r="I39" s="64"/>
      <c r="J39" s="87"/>
      <c r="K39" s="129"/>
    </row>
    <row r="40" spans="1:11" ht="15" customHeight="1" x14ac:dyDescent="0.2">
      <c r="A40" s="1">
        <v>1.5</v>
      </c>
      <c r="C40" s="61" t="s">
        <v>116</v>
      </c>
      <c r="D40" s="64">
        <v>3</v>
      </c>
      <c r="E40" s="87" t="s">
        <v>27</v>
      </c>
      <c r="F40" s="59"/>
      <c r="I40" s="64"/>
      <c r="J40" s="87"/>
      <c r="K40" s="129"/>
    </row>
    <row r="41" spans="1:11" ht="15" customHeight="1" x14ac:dyDescent="0.2">
      <c r="A41" s="1">
        <v>2</v>
      </c>
      <c r="C41" s="61" t="s">
        <v>117</v>
      </c>
      <c r="D41" s="64">
        <v>3</v>
      </c>
      <c r="E41" s="87" t="s">
        <v>27</v>
      </c>
      <c r="F41" s="59"/>
      <c r="I41" s="64"/>
      <c r="J41" s="87"/>
      <c r="K41" s="129"/>
    </row>
    <row r="42" spans="1:11" ht="15" customHeight="1" x14ac:dyDescent="0.2">
      <c r="A42" s="1">
        <v>3</v>
      </c>
      <c r="C42" s="79" t="s">
        <v>118</v>
      </c>
      <c r="D42" s="64">
        <v>3</v>
      </c>
      <c r="E42" s="87" t="s">
        <v>27</v>
      </c>
      <c r="F42" s="59"/>
      <c r="I42" s="64"/>
      <c r="J42" s="87"/>
      <c r="K42" s="129"/>
    </row>
    <row r="43" spans="1:11" ht="15" customHeight="1" x14ac:dyDescent="0.2">
      <c r="A43" s="1">
        <v>4</v>
      </c>
      <c r="C43" s="79" t="s">
        <v>119</v>
      </c>
      <c r="D43" s="64">
        <v>3</v>
      </c>
      <c r="E43" s="87" t="s">
        <v>27</v>
      </c>
      <c r="F43" s="59"/>
      <c r="I43" s="64"/>
      <c r="J43" s="87"/>
      <c r="K43" s="129"/>
    </row>
    <row r="44" spans="1:11" ht="15" customHeight="1" x14ac:dyDescent="0.2">
      <c r="C44" s="79" t="s">
        <v>120</v>
      </c>
      <c r="D44" s="64">
        <v>3</v>
      </c>
      <c r="E44" s="87" t="s">
        <v>27</v>
      </c>
      <c r="F44" s="59"/>
      <c r="I44" s="64"/>
      <c r="J44" s="87"/>
      <c r="K44" s="129"/>
    </row>
    <row r="45" spans="1:11" ht="15" customHeight="1" x14ac:dyDescent="0.2">
      <c r="C45" s="79" t="s">
        <v>89</v>
      </c>
      <c r="D45" s="64">
        <v>3</v>
      </c>
      <c r="E45" s="87" t="s">
        <v>27</v>
      </c>
      <c r="F45" s="59"/>
      <c r="I45" s="64"/>
      <c r="J45" s="87"/>
      <c r="K45" s="129"/>
    </row>
    <row r="46" spans="1:11" ht="15" customHeight="1" x14ac:dyDescent="0.2">
      <c r="C46" s="79" t="s">
        <v>121</v>
      </c>
      <c r="D46" s="64">
        <v>3</v>
      </c>
      <c r="E46" s="87" t="s">
        <v>27</v>
      </c>
      <c r="F46" s="59"/>
      <c r="I46" s="64"/>
      <c r="J46" s="87"/>
      <c r="K46" s="129"/>
    </row>
    <row r="47" spans="1:11" ht="15" customHeight="1" x14ac:dyDescent="0.2">
      <c r="C47" s="79" t="s">
        <v>122</v>
      </c>
      <c r="D47" s="64">
        <v>4</v>
      </c>
      <c r="E47" s="87" t="s">
        <v>27</v>
      </c>
      <c r="F47" s="59"/>
      <c r="I47" s="64"/>
      <c r="J47" s="87"/>
      <c r="K47" s="129"/>
    </row>
    <row r="48" spans="1:11" ht="15" customHeight="1" x14ac:dyDescent="0.2">
      <c r="C48" s="79" t="s">
        <v>123</v>
      </c>
      <c r="D48" s="64"/>
      <c r="E48" s="87"/>
      <c r="F48" s="59"/>
      <c r="I48" s="64"/>
      <c r="J48" s="87"/>
      <c r="K48" s="129"/>
    </row>
    <row r="49" spans="3:11" ht="15" customHeight="1" x14ac:dyDescent="0.2">
      <c r="C49" s="79" t="s">
        <v>124</v>
      </c>
      <c r="D49" s="64"/>
      <c r="E49" s="87"/>
      <c r="F49" s="59"/>
      <c r="I49" s="64"/>
      <c r="J49" s="87"/>
      <c r="K49" s="129"/>
    </row>
    <row r="50" spans="3:11" ht="15" customHeight="1" x14ac:dyDescent="0.2">
      <c r="C50" s="79" t="s">
        <v>125</v>
      </c>
      <c r="D50" s="64"/>
      <c r="E50" s="87"/>
      <c r="F50" s="59"/>
      <c r="I50" s="64"/>
      <c r="J50" s="87"/>
      <c r="K50" s="129"/>
    </row>
    <row r="51" spans="3:11" ht="15" customHeight="1" x14ac:dyDescent="0.2">
      <c r="C51" s="79" t="s">
        <v>126</v>
      </c>
      <c r="D51" s="64"/>
      <c r="E51" s="87"/>
      <c r="F51" s="59"/>
      <c r="I51" s="64"/>
      <c r="J51" s="87"/>
      <c r="K51" s="129"/>
    </row>
    <row r="52" spans="3:11" ht="15" customHeight="1" x14ac:dyDescent="0.2">
      <c r="C52" s="79" t="s">
        <v>127</v>
      </c>
      <c r="D52" s="64"/>
      <c r="E52" s="87"/>
      <c r="F52" s="59"/>
      <c r="I52" s="64"/>
      <c r="J52" s="87"/>
      <c r="K52" s="129"/>
    </row>
    <row r="53" spans="3:11" ht="15" customHeight="1" x14ac:dyDescent="0.2">
      <c r="C53" s="79" t="s">
        <v>128</v>
      </c>
      <c r="D53" s="64"/>
      <c r="E53" s="87"/>
      <c r="F53" s="59"/>
      <c r="I53" s="64"/>
      <c r="J53" s="87"/>
      <c r="K53" s="129"/>
    </row>
    <row r="54" spans="3:11" ht="15" customHeight="1" x14ac:dyDescent="0.2">
      <c r="C54" s="79" t="s">
        <v>129</v>
      </c>
      <c r="D54" s="64"/>
      <c r="E54" s="87"/>
      <c r="F54" s="59"/>
      <c r="I54" s="64"/>
      <c r="J54" s="87"/>
      <c r="K54" s="129"/>
    </row>
    <row r="55" spans="3:11" ht="15" customHeight="1" x14ac:dyDescent="0.2">
      <c r="C55" s="79" t="s">
        <v>130</v>
      </c>
      <c r="D55" s="64"/>
      <c r="E55" s="87"/>
      <c r="F55" s="59"/>
      <c r="I55" s="64"/>
      <c r="J55" s="87"/>
      <c r="K55" s="129"/>
    </row>
    <row r="56" spans="3:11" ht="15" customHeight="1" x14ac:dyDescent="0.2">
      <c r="C56" s="79" t="s">
        <v>131</v>
      </c>
      <c r="D56" s="64"/>
      <c r="E56" s="87"/>
      <c r="F56" s="59"/>
      <c r="I56" s="64"/>
      <c r="J56" s="87"/>
      <c r="K56" s="129"/>
    </row>
    <row r="57" spans="3:11" ht="15" customHeight="1" x14ac:dyDescent="0.2">
      <c r="C57" s="79" t="s">
        <v>132</v>
      </c>
      <c r="D57" s="64"/>
      <c r="E57" s="87"/>
      <c r="F57" s="59"/>
      <c r="I57" s="64"/>
      <c r="J57" s="87"/>
      <c r="K57" s="129"/>
    </row>
    <row r="58" spans="3:11" ht="15" customHeight="1" x14ac:dyDescent="0.2">
      <c r="C58" s="79" t="s">
        <v>133</v>
      </c>
      <c r="D58" s="64"/>
      <c r="E58" s="87"/>
      <c r="F58" s="59"/>
      <c r="I58" s="64"/>
      <c r="J58" s="87"/>
      <c r="K58" s="129"/>
    </row>
    <row r="59" spans="3:11" ht="15" customHeight="1" x14ac:dyDescent="0.2">
      <c r="C59" s="61" t="s">
        <v>134</v>
      </c>
      <c r="D59" s="64"/>
      <c r="E59" s="87"/>
      <c r="F59" s="59"/>
      <c r="I59" s="64"/>
      <c r="J59" s="87"/>
      <c r="K59" s="129"/>
    </row>
    <row r="60" spans="3:11" ht="15" customHeight="1" x14ac:dyDescent="0.2">
      <c r="C60" s="61"/>
      <c r="D60" s="64"/>
      <c r="E60" s="87"/>
      <c r="F60" s="59"/>
      <c r="I60" s="64"/>
      <c r="J60" s="87"/>
      <c r="K60" s="129"/>
    </row>
    <row r="61" spans="3:11" ht="15" customHeight="1" x14ac:dyDescent="0.2">
      <c r="C61" s="107"/>
      <c r="D61" s="64"/>
      <c r="E61" s="87"/>
      <c r="F61" s="59"/>
      <c r="I61" s="64"/>
      <c r="J61" s="87"/>
      <c r="K61" s="129"/>
    </row>
    <row r="62" spans="3:11" ht="15" customHeight="1" x14ac:dyDescent="0.2">
      <c r="C62" s="107"/>
      <c r="D62" s="64"/>
      <c r="E62" s="87"/>
      <c r="F62" s="59"/>
      <c r="I62" s="64"/>
      <c r="J62" s="87"/>
      <c r="K62" s="129"/>
    </row>
    <row r="63" spans="3:11" ht="15" customHeight="1" x14ac:dyDescent="0.2">
      <c r="C63" s="107"/>
      <c r="D63" s="64"/>
      <c r="E63" s="87"/>
      <c r="F63" s="59"/>
      <c r="I63" s="64"/>
      <c r="J63" s="87"/>
      <c r="K63" s="129"/>
    </row>
    <row r="64" spans="3:11" ht="15" customHeight="1" x14ac:dyDescent="0.2">
      <c r="C64" s="107"/>
      <c r="D64" s="64"/>
      <c r="E64" s="87"/>
      <c r="F64" s="59"/>
      <c r="I64" s="64"/>
      <c r="J64" s="87"/>
      <c r="K64" s="129"/>
    </row>
    <row r="65" spans="1:11" ht="15" customHeight="1" x14ac:dyDescent="0.2">
      <c r="C65" s="107"/>
      <c r="D65" s="64"/>
      <c r="E65" s="87"/>
      <c r="F65" s="59"/>
      <c r="I65" s="64"/>
      <c r="J65" s="87"/>
      <c r="K65" s="129"/>
    </row>
    <row r="66" spans="1:11" ht="15" customHeight="1" x14ac:dyDescent="0.2">
      <c r="C66" s="107"/>
      <c r="D66" s="64"/>
      <c r="E66" s="87"/>
      <c r="F66" s="59"/>
      <c r="I66" s="64"/>
      <c r="J66" s="87"/>
      <c r="K66" s="129"/>
    </row>
    <row r="67" spans="1:11" ht="15" customHeight="1" x14ac:dyDescent="0.2">
      <c r="D67" s="64"/>
      <c r="E67" s="87"/>
      <c r="F67" s="59"/>
      <c r="I67" s="64"/>
      <c r="J67" s="87"/>
      <c r="K67" s="129"/>
    </row>
    <row r="68" spans="1:11" ht="15" customHeight="1" x14ac:dyDescent="0.2">
      <c r="D68" s="64"/>
      <c r="E68" s="87"/>
      <c r="F68" s="59"/>
      <c r="I68" s="64"/>
      <c r="J68" s="87"/>
      <c r="K68" s="129"/>
    </row>
    <row r="69" spans="1:11" ht="15" customHeight="1" x14ac:dyDescent="0.2">
      <c r="C69" s="77"/>
      <c r="D69" s="64"/>
      <c r="E69" s="87"/>
      <c r="F69" s="59"/>
      <c r="I69" s="64"/>
      <c r="J69" s="87"/>
      <c r="K69" s="129"/>
    </row>
    <row r="70" spans="1:11" ht="15" customHeight="1" x14ac:dyDescent="0.2">
      <c r="A70" s="2" t="s">
        <v>12</v>
      </c>
      <c r="C70" s="77"/>
      <c r="D70" s="64"/>
      <c r="E70" s="87"/>
      <c r="F70" s="59"/>
      <c r="I70" s="64"/>
      <c r="J70" s="87"/>
      <c r="K70" s="129"/>
    </row>
    <row r="71" spans="1:11" ht="15" customHeight="1" x14ac:dyDescent="0.2">
      <c r="A71" s="3" t="s">
        <v>1</v>
      </c>
      <c r="C71" s="62"/>
      <c r="D71" s="88"/>
      <c r="E71" s="89"/>
      <c r="F71" s="59"/>
      <c r="I71" s="64"/>
      <c r="J71" s="87"/>
      <c r="K71" s="129"/>
    </row>
    <row r="72" spans="1:11" ht="15" customHeight="1" x14ac:dyDescent="0.2">
      <c r="A72" s="3">
        <v>2016</v>
      </c>
      <c r="C72" s="60" t="s">
        <v>135</v>
      </c>
      <c r="D72" s="84" t="s">
        <v>10</v>
      </c>
      <c r="E72" s="85" t="s">
        <v>11</v>
      </c>
      <c r="F72" s="59"/>
      <c r="I72" s="88"/>
      <c r="J72" s="89"/>
      <c r="K72" s="129"/>
    </row>
    <row r="73" spans="1:11" ht="15" customHeight="1" x14ac:dyDescent="0.2">
      <c r="A73" s="3">
        <v>2017</v>
      </c>
      <c r="C73" s="124" t="s">
        <v>136</v>
      </c>
      <c r="D73" s="64">
        <v>3</v>
      </c>
      <c r="E73" s="87" t="s">
        <v>25</v>
      </c>
      <c r="F73" s="18"/>
      <c r="H73" s="96"/>
      <c r="I73" s="129"/>
      <c r="J73" s="129"/>
      <c r="K73" s="129"/>
    </row>
    <row r="74" spans="1:11" ht="15" customHeight="1" x14ac:dyDescent="0.2">
      <c r="A74" s="3">
        <v>2018</v>
      </c>
      <c r="C74" s="125" t="s">
        <v>137</v>
      </c>
      <c r="D74" s="64">
        <v>3</v>
      </c>
      <c r="E74" s="87" t="s">
        <v>138</v>
      </c>
      <c r="F74" s="18"/>
      <c r="H74" s="129"/>
      <c r="I74" s="129"/>
      <c r="J74" s="129"/>
      <c r="K74" s="129"/>
    </row>
    <row r="75" spans="1:11" ht="15" customHeight="1" x14ac:dyDescent="0.2">
      <c r="A75" s="1">
        <v>2019</v>
      </c>
      <c r="C75" s="124" t="s">
        <v>139</v>
      </c>
      <c r="D75" s="64">
        <v>1</v>
      </c>
      <c r="E75" s="87" t="s">
        <v>25</v>
      </c>
      <c r="F75" s="18"/>
      <c r="H75" s="97"/>
      <c r="I75" s="129"/>
      <c r="J75" s="129"/>
      <c r="K75" s="129"/>
    </row>
    <row r="76" spans="1:11" ht="15" customHeight="1" x14ac:dyDescent="0.2">
      <c r="A76" s="3">
        <v>2020</v>
      </c>
      <c r="C76" s="124" t="s">
        <v>140</v>
      </c>
      <c r="D76" s="64">
        <v>3</v>
      </c>
      <c r="E76" s="87" t="s">
        <v>25</v>
      </c>
      <c r="F76" s="18"/>
      <c r="H76" s="96"/>
      <c r="I76" s="129"/>
      <c r="J76" s="129"/>
      <c r="K76" s="129"/>
    </row>
    <row r="77" spans="1:11" ht="15" customHeight="1" x14ac:dyDescent="0.2">
      <c r="C77" s="124" t="s">
        <v>141</v>
      </c>
      <c r="D77" s="64">
        <v>3</v>
      </c>
      <c r="E77" s="87" t="s">
        <v>27</v>
      </c>
      <c r="F77" s="18"/>
      <c r="H77" s="96"/>
      <c r="I77" s="129"/>
      <c r="J77" s="129"/>
      <c r="K77" s="129"/>
    </row>
    <row r="78" spans="1:11" ht="15" customHeight="1" x14ac:dyDescent="0.2">
      <c r="C78" s="124" t="s">
        <v>142</v>
      </c>
      <c r="D78" s="64">
        <v>3</v>
      </c>
      <c r="E78" s="87" t="s">
        <v>25</v>
      </c>
      <c r="F78" s="18"/>
      <c r="H78" s="96"/>
      <c r="I78" s="129"/>
      <c r="J78" s="129"/>
      <c r="K78" s="129"/>
    </row>
    <row r="79" spans="1:11" ht="15" customHeight="1" x14ac:dyDescent="0.2">
      <c r="A79" s="1" t="s">
        <v>143</v>
      </c>
      <c r="C79" s="125" t="s">
        <v>144</v>
      </c>
      <c r="D79" s="64">
        <v>1</v>
      </c>
      <c r="E79" s="87" t="s">
        <v>27</v>
      </c>
      <c r="F79" s="18"/>
      <c r="H79" s="129"/>
      <c r="I79" s="129"/>
      <c r="J79" s="129"/>
      <c r="K79" s="129"/>
    </row>
    <row r="80" spans="1:11" ht="15" customHeight="1" x14ac:dyDescent="0.2">
      <c r="A80" s="3" t="s">
        <v>1</v>
      </c>
      <c r="C80" s="124" t="s">
        <v>145</v>
      </c>
      <c r="D80" s="64">
        <v>1</v>
      </c>
      <c r="E80" s="87" t="s">
        <v>27</v>
      </c>
      <c r="F80" s="18"/>
      <c r="H80" s="96"/>
      <c r="I80" s="129"/>
      <c r="J80" s="129"/>
      <c r="K80" s="129"/>
    </row>
    <row r="81" spans="1:11" ht="15" customHeight="1" x14ac:dyDescent="0.2">
      <c r="A81" s="1">
        <v>1</v>
      </c>
      <c r="C81" s="124" t="s">
        <v>146</v>
      </c>
      <c r="D81" s="64"/>
      <c r="E81" s="87"/>
      <c r="F81" s="18"/>
      <c r="H81" s="96"/>
      <c r="I81" s="129"/>
      <c r="J81" s="129"/>
      <c r="K81" s="129"/>
    </row>
    <row r="82" spans="1:11" ht="15" customHeight="1" x14ac:dyDescent="0.2">
      <c r="A82" s="1">
        <v>2</v>
      </c>
      <c r="C82" s="125" t="s">
        <v>147</v>
      </c>
      <c r="D82" s="64">
        <v>3</v>
      </c>
      <c r="E82" s="87" t="s">
        <v>27</v>
      </c>
      <c r="F82" s="18"/>
      <c r="H82" s="129"/>
      <c r="I82" s="129"/>
      <c r="J82" s="129"/>
      <c r="K82" s="129"/>
    </row>
    <row r="83" spans="1:11" ht="15" customHeight="1" x14ac:dyDescent="0.2">
      <c r="A83" s="1">
        <v>3</v>
      </c>
      <c r="C83" s="125" t="s">
        <v>148</v>
      </c>
      <c r="D83" s="64">
        <v>3</v>
      </c>
      <c r="E83" s="87" t="s">
        <v>27</v>
      </c>
      <c r="F83" s="18"/>
      <c r="H83" s="96"/>
      <c r="I83" s="129"/>
      <c r="J83" s="129"/>
      <c r="K83" s="129"/>
    </row>
    <row r="84" spans="1:11" ht="15" customHeight="1" x14ac:dyDescent="0.2">
      <c r="A84" s="1">
        <v>4</v>
      </c>
      <c r="C84" s="126" t="s">
        <v>149</v>
      </c>
      <c r="D84" s="64"/>
      <c r="E84" s="87"/>
      <c r="F84" s="18"/>
      <c r="H84" s="96"/>
      <c r="I84" s="129"/>
      <c r="J84" s="129"/>
      <c r="K84" s="129"/>
    </row>
    <row r="85" spans="1:11" ht="15" customHeight="1" x14ac:dyDescent="0.2">
      <c r="A85" s="1">
        <v>5</v>
      </c>
      <c r="C85" s="126" t="s">
        <v>150</v>
      </c>
      <c r="D85" s="64"/>
      <c r="E85" s="87"/>
      <c r="F85" s="18"/>
      <c r="H85" s="129"/>
      <c r="I85" s="129"/>
      <c r="J85" s="129"/>
      <c r="K85" s="129"/>
    </row>
    <row r="86" spans="1:11" ht="15" customHeight="1" x14ac:dyDescent="0.2">
      <c r="A86" s="1">
        <v>6</v>
      </c>
      <c r="C86" s="125" t="s">
        <v>151</v>
      </c>
      <c r="D86" s="64"/>
      <c r="E86" s="87"/>
      <c r="F86" s="18"/>
      <c r="H86" s="97"/>
      <c r="I86" s="129"/>
      <c r="J86" s="129"/>
      <c r="K86" s="129"/>
    </row>
    <row r="87" spans="1:11" ht="15" customHeight="1" x14ac:dyDescent="0.2">
      <c r="A87" s="1" t="s">
        <v>152</v>
      </c>
      <c r="C87" s="125" t="s">
        <v>153</v>
      </c>
      <c r="D87" s="64"/>
      <c r="E87" s="87"/>
      <c r="F87" s="18"/>
      <c r="H87" s="96"/>
      <c r="I87" s="129"/>
      <c r="J87" s="129"/>
      <c r="K87" s="129"/>
    </row>
    <row r="88" spans="1:11" ht="15" customHeight="1" x14ac:dyDescent="0.2">
      <c r="A88" s="3" t="s">
        <v>1</v>
      </c>
      <c r="C88" s="125" t="s">
        <v>154</v>
      </c>
      <c r="D88" s="64"/>
      <c r="E88" s="87"/>
      <c r="F88" s="18"/>
      <c r="H88" s="96"/>
      <c r="I88" s="129"/>
      <c r="J88" s="129"/>
      <c r="K88" s="129"/>
    </row>
    <row r="89" spans="1:11" ht="15" customHeight="1" x14ac:dyDescent="0.2">
      <c r="A89" s="9" t="s">
        <v>155</v>
      </c>
      <c r="C89" s="124" t="s">
        <v>156</v>
      </c>
      <c r="D89" s="64">
        <v>3</v>
      </c>
      <c r="E89" s="87" t="s">
        <v>138</v>
      </c>
      <c r="F89" s="18"/>
      <c r="H89" s="129"/>
      <c r="I89" s="129"/>
      <c r="J89" s="129"/>
      <c r="K89" s="129"/>
    </row>
    <row r="90" spans="1:11" ht="15" customHeight="1" x14ac:dyDescent="0.2">
      <c r="A90" s="9" t="s">
        <v>157</v>
      </c>
      <c r="C90" s="124" t="s">
        <v>158</v>
      </c>
      <c r="D90" s="64">
        <v>3</v>
      </c>
      <c r="E90" s="87" t="s">
        <v>27</v>
      </c>
      <c r="F90" s="18"/>
      <c r="H90" s="97"/>
      <c r="I90" s="129"/>
      <c r="J90" s="129"/>
      <c r="K90" s="129"/>
    </row>
    <row r="91" spans="1:11" ht="15" customHeight="1" x14ac:dyDescent="0.2">
      <c r="A91" s="1" t="s">
        <v>159</v>
      </c>
      <c r="C91" s="124" t="s">
        <v>160</v>
      </c>
      <c r="D91" s="64">
        <v>3</v>
      </c>
      <c r="E91" s="87" t="s">
        <v>27</v>
      </c>
      <c r="F91" s="18"/>
      <c r="H91" s="96"/>
      <c r="I91" s="129"/>
      <c r="J91" s="129"/>
      <c r="K91" s="129"/>
    </row>
    <row r="92" spans="1:11" ht="15" customHeight="1" x14ac:dyDescent="0.2">
      <c r="A92" s="9" t="s">
        <v>161</v>
      </c>
      <c r="C92" s="124" t="s">
        <v>162</v>
      </c>
      <c r="D92" s="64">
        <v>3</v>
      </c>
      <c r="E92" s="87" t="s">
        <v>27</v>
      </c>
      <c r="F92" s="18"/>
      <c r="H92" s="96"/>
      <c r="I92" s="129"/>
      <c r="J92" s="129"/>
      <c r="K92" s="129"/>
    </row>
    <row r="93" spans="1:11" ht="15" customHeight="1" x14ac:dyDescent="0.2">
      <c r="A93" s="1" t="s">
        <v>163</v>
      </c>
      <c r="C93" s="124" t="s">
        <v>164</v>
      </c>
      <c r="D93" s="64">
        <v>3</v>
      </c>
      <c r="E93" s="87" t="s">
        <v>27</v>
      </c>
      <c r="F93" s="18"/>
      <c r="H93" s="96"/>
      <c r="I93" s="129"/>
      <c r="J93" s="129"/>
      <c r="K93" s="129"/>
    </row>
    <row r="94" spans="1:11" ht="15" customHeight="1" x14ac:dyDescent="0.2">
      <c r="A94" s="9" t="s">
        <v>165</v>
      </c>
      <c r="C94" s="124" t="s">
        <v>166</v>
      </c>
      <c r="D94" s="64">
        <v>4</v>
      </c>
      <c r="E94" s="87" t="s">
        <v>25</v>
      </c>
      <c r="F94" s="18"/>
      <c r="H94" s="129"/>
      <c r="I94" s="298"/>
      <c r="J94" s="298"/>
      <c r="K94" s="129"/>
    </row>
    <row r="95" spans="1:11" ht="15" customHeight="1" x14ac:dyDescent="0.2">
      <c r="C95" s="124" t="s">
        <v>167</v>
      </c>
      <c r="D95" s="64">
        <v>3</v>
      </c>
      <c r="E95" s="87" t="s">
        <v>25</v>
      </c>
      <c r="F95" s="18"/>
      <c r="H95" s="298"/>
      <c r="I95" s="98"/>
      <c r="J95" s="99"/>
      <c r="K95" s="129"/>
    </row>
    <row r="96" spans="1:11" ht="15" customHeight="1" x14ac:dyDescent="0.2">
      <c r="A96" s="1" t="s">
        <v>11</v>
      </c>
      <c r="C96" s="124" t="s">
        <v>168</v>
      </c>
      <c r="D96" s="64"/>
      <c r="E96" s="87"/>
      <c r="F96" s="18"/>
      <c r="H96" s="298"/>
      <c r="I96" s="98"/>
      <c r="J96" s="99"/>
      <c r="K96" s="129"/>
    </row>
    <row r="97" spans="1:11" ht="15" customHeight="1" x14ac:dyDescent="0.2">
      <c r="A97" s="3" t="s">
        <v>1</v>
      </c>
      <c r="C97" s="124" t="s">
        <v>169</v>
      </c>
      <c r="D97" s="64">
        <v>3</v>
      </c>
      <c r="E97" s="87" t="s">
        <v>25</v>
      </c>
      <c r="F97" s="18"/>
      <c r="H97" s="129"/>
      <c r="I97" s="129"/>
      <c r="J97" s="129"/>
      <c r="K97" s="129"/>
    </row>
    <row r="98" spans="1:11" ht="15" customHeight="1" x14ac:dyDescent="0.2">
      <c r="A98" s="1" t="s">
        <v>25</v>
      </c>
      <c r="C98" s="124" t="s">
        <v>170</v>
      </c>
      <c r="D98" s="64">
        <v>3</v>
      </c>
      <c r="E98" s="87" t="s">
        <v>25</v>
      </c>
      <c r="F98" s="18"/>
      <c r="H98" s="129"/>
      <c r="I98" s="129"/>
      <c r="J98" s="129"/>
      <c r="K98" s="129"/>
    </row>
    <row r="99" spans="1:11" ht="15" customHeight="1" x14ac:dyDescent="0.2">
      <c r="A99" s="1" t="s">
        <v>27</v>
      </c>
      <c r="C99" s="124" t="s">
        <v>171</v>
      </c>
      <c r="D99" s="64"/>
      <c r="E99" s="87"/>
      <c r="F99" s="18"/>
      <c r="H99" s="97"/>
      <c r="I99" s="129"/>
      <c r="J99" s="129"/>
      <c r="K99" s="129"/>
    </row>
    <row r="100" spans="1:11" ht="15" customHeight="1" x14ac:dyDescent="0.2">
      <c r="C100" s="124" t="s">
        <v>172</v>
      </c>
      <c r="D100" s="64">
        <v>3</v>
      </c>
      <c r="E100" s="87" t="s">
        <v>27</v>
      </c>
      <c r="F100" s="18"/>
      <c r="H100" s="96"/>
      <c r="I100" s="129"/>
      <c r="J100" s="129"/>
      <c r="K100" s="129"/>
    </row>
    <row r="101" spans="1:11" ht="15" customHeight="1" x14ac:dyDescent="0.2">
      <c r="A101" s="2" t="s">
        <v>173</v>
      </c>
      <c r="C101" s="124" t="s">
        <v>174</v>
      </c>
      <c r="D101" s="64">
        <v>3</v>
      </c>
      <c r="E101" s="64" t="s">
        <v>25</v>
      </c>
      <c r="F101" s="18"/>
      <c r="H101" s="96"/>
      <c r="I101" s="129"/>
      <c r="J101" s="129"/>
      <c r="K101" s="129"/>
    </row>
    <row r="102" spans="1:11" ht="15" customHeight="1" x14ac:dyDescent="0.2">
      <c r="A102" s="3" t="s">
        <v>1</v>
      </c>
      <c r="C102" s="124" t="s">
        <v>175</v>
      </c>
      <c r="D102" s="64">
        <v>1.5</v>
      </c>
      <c r="E102" s="64" t="s">
        <v>25</v>
      </c>
      <c r="F102" s="18"/>
      <c r="H102" s="96"/>
      <c r="I102" s="129"/>
      <c r="J102" s="129"/>
      <c r="K102" s="129"/>
    </row>
    <row r="103" spans="1:11" ht="15" customHeight="1" x14ac:dyDescent="0.2">
      <c r="A103" s="3" t="s">
        <v>176</v>
      </c>
      <c r="C103" s="124" t="s">
        <v>177</v>
      </c>
      <c r="D103" s="64">
        <v>1</v>
      </c>
      <c r="E103" s="64" t="s">
        <v>25</v>
      </c>
      <c r="F103" s="18"/>
      <c r="H103" s="129"/>
      <c r="I103" s="129"/>
      <c r="J103" s="129"/>
      <c r="K103" s="129"/>
    </row>
    <row r="104" spans="1:11" ht="15" customHeight="1" x14ac:dyDescent="0.2">
      <c r="A104" s="3" t="s">
        <v>178</v>
      </c>
      <c r="C104" s="124" t="s">
        <v>179</v>
      </c>
      <c r="D104" s="64">
        <v>3</v>
      </c>
      <c r="E104" s="64" t="s">
        <v>25</v>
      </c>
      <c r="F104" s="18"/>
      <c r="H104" s="96"/>
      <c r="I104" s="129"/>
      <c r="J104" s="129"/>
      <c r="K104" s="129"/>
    </row>
    <row r="105" spans="1:11" ht="15" customHeight="1" x14ac:dyDescent="0.2">
      <c r="A105" s="3"/>
      <c r="C105" s="124" t="s">
        <v>180</v>
      </c>
      <c r="D105" s="64">
        <v>3</v>
      </c>
      <c r="E105" s="64" t="s">
        <v>138</v>
      </c>
      <c r="F105" s="18"/>
      <c r="H105" s="96"/>
      <c r="I105" s="129"/>
      <c r="J105" s="129"/>
      <c r="K105" s="129"/>
    </row>
    <row r="106" spans="1:11" ht="15" customHeight="1" x14ac:dyDescent="0.2">
      <c r="C106" s="124" t="s">
        <v>181</v>
      </c>
      <c r="D106" s="64">
        <v>3</v>
      </c>
      <c r="E106" s="64" t="s">
        <v>182</v>
      </c>
      <c r="F106" s="59"/>
      <c r="H106" s="129"/>
      <c r="I106" s="129"/>
      <c r="J106" s="129"/>
      <c r="K106" s="129"/>
    </row>
    <row r="107" spans="1:11" ht="15" customHeight="1" x14ac:dyDescent="0.2">
      <c r="A107" s="3" t="s">
        <v>621</v>
      </c>
      <c r="C107" s="124" t="s">
        <v>183</v>
      </c>
      <c r="D107" s="64"/>
      <c r="E107" s="64"/>
      <c r="F107" s="59"/>
      <c r="H107" s="97"/>
      <c r="I107" s="129"/>
      <c r="J107" s="129"/>
      <c r="K107" s="129"/>
    </row>
    <row r="108" spans="1:11" ht="15" customHeight="1" x14ac:dyDescent="0.2">
      <c r="A108" s="3" t="s">
        <v>1</v>
      </c>
      <c r="C108" s="127" t="s">
        <v>184</v>
      </c>
      <c r="D108" s="64">
        <v>3</v>
      </c>
      <c r="E108" s="64" t="s">
        <v>27</v>
      </c>
      <c r="F108" s="59"/>
      <c r="H108" s="96"/>
      <c r="I108" s="129"/>
      <c r="J108" s="129"/>
      <c r="K108" s="129"/>
    </row>
    <row r="109" spans="1:11" ht="15" customHeight="1" x14ac:dyDescent="0.2">
      <c r="A109" s="3" t="s">
        <v>622</v>
      </c>
      <c r="C109" s="126" t="s">
        <v>185</v>
      </c>
      <c r="D109" s="64">
        <v>3</v>
      </c>
      <c r="E109" s="64" t="s">
        <v>27</v>
      </c>
      <c r="F109" s="59"/>
      <c r="H109" s="96"/>
      <c r="I109" s="129"/>
      <c r="J109" s="129"/>
      <c r="K109" s="129"/>
    </row>
    <row r="110" spans="1:11" ht="15" customHeight="1" x14ac:dyDescent="0.2">
      <c r="A110" s="3" t="s">
        <v>623</v>
      </c>
      <c r="C110" s="127" t="s">
        <v>186</v>
      </c>
      <c r="D110" s="64">
        <v>1</v>
      </c>
      <c r="E110" s="64" t="s">
        <v>138</v>
      </c>
      <c r="F110" s="59"/>
      <c r="H110" s="96"/>
      <c r="I110" s="129"/>
      <c r="J110" s="129"/>
      <c r="K110" s="129"/>
    </row>
    <row r="111" spans="1:11" ht="15" customHeight="1" x14ac:dyDescent="0.2">
      <c r="A111" s="3" t="s">
        <v>624</v>
      </c>
      <c r="C111" s="125" t="s">
        <v>187</v>
      </c>
      <c r="D111" s="64">
        <v>3</v>
      </c>
      <c r="E111" s="64" t="s">
        <v>27</v>
      </c>
      <c r="F111" s="59"/>
      <c r="H111" s="96"/>
      <c r="I111" s="129"/>
      <c r="J111" s="129"/>
      <c r="K111" s="129"/>
    </row>
    <row r="112" spans="1:11" ht="15" customHeight="1" x14ac:dyDescent="0.2">
      <c r="A112" s="3" t="s">
        <v>625</v>
      </c>
      <c r="C112" s="126" t="s">
        <v>188</v>
      </c>
      <c r="D112" s="64">
        <v>3</v>
      </c>
      <c r="E112" s="64" t="s">
        <v>25</v>
      </c>
      <c r="F112" s="59"/>
      <c r="H112" s="96"/>
      <c r="I112" s="129"/>
      <c r="J112" s="129"/>
      <c r="K112" s="129"/>
    </row>
    <row r="113" spans="1:11" ht="15" customHeight="1" x14ac:dyDescent="0.2">
      <c r="C113" s="124" t="s">
        <v>189</v>
      </c>
      <c r="D113" s="64">
        <v>3</v>
      </c>
      <c r="E113" s="64" t="s">
        <v>138</v>
      </c>
      <c r="F113" s="59"/>
      <c r="H113" s="96"/>
      <c r="I113" s="129"/>
      <c r="J113" s="129"/>
      <c r="K113" s="129"/>
    </row>
    <row r="114" spans="1:11" ht="15" customHeight="1" x14ac:dyDescent="0.2">
      <c r="C114" s="124" t="s">
        <v>190</v>
      </c>
      <c r="D114" s="64"/>
      <c r="E114" s="64"/>
      <c r="F114" s="59"/>
      <c r="H114" s="96"/>
      <c r="I114" s="129"/>
      <c r="J114" s="129"/>
      <c r="K114" s="129"/>
    </row>
    <row r="115" spans="1:11" ht="15" customHeight="1" x14ac:dyDescent="0.2">
      <c r="A115" s="1" t="s">
        <v>626</v>
      </c>
      <c r="C115" s="124" t="s">
        <v>191</v>
      </c>
      <c r="D115" s="64"/>
      <c r="E115" s="64"/>
      <c r="F115" s="59"/>
      <c r="H115" s="96"/>
      <c r="I115" s="129"/>
      <c r="J115" s="129"/>
      <c r="K115" s="129"/>
    </row>
    <row r="116" spans="1:11" ht="15" customHeight="1" x14ac:dyDescent="0.2">
      <c r="A116" s="3" t="s">
        <v>1</v>
      </c>
      <c r="C116" s="124" t="s">
        <v>192</v>
      </c>
      <c r="D116" s="64"/>
      <c r="E116" s="64"/>
      <c r="F116" s="59"/>
      <c r="H116" s="96"/>
      <c r="I116" s="129"/>
      <c r="J116" s="129"/>
      <c r="K116" s="129"/>
    </row>
    <row r="117" spans="1:11" ht="15" customHeight="1" x14ac:dyDescent="0.2">
      <c r="A117" s="1" t="s">
        <v>627</v>
      </c>
      <c r="C117" s="127" t="s">
        <v>193</v>
      </c>
      <c r="D117" s="64"/>
      <c r="E117" s="64"/>
      <c r="F117" s="59" t="s">
        <v>194</v>
      </c>
      <c r="H117" s="96"/>
      <c r="I117" s="129"/>
      <c r="J117" s="129"/>
      <c r="K117" s="129"/>
    </row>
    <row r="118" spans="1:11" ht="15" customHeight="1" x14ac:dyDescent="0.2">
      <c r="A118" s="1" t="s">
        <v>628</v>
      </c>
      <c r="C118" s="127" t="s">
        <v>195</v>
      </c>
      <c r="D118" s="64">
        <v>4</v>
      </c>
      <c r="E118" s="64" t="s">
        <v>27</v>
      </c>
      <c r="F118" s="59"/>
      <c r="H118" s="96"/>
      <c r="I118" s="129"/>
      <c r="J118" s="129"/>
      <c r="K118" s="129"/>
    </row>
    <row r="119" spans="1:11" ht="15" customHeight="1" x14ac:dyDescent="0.2">
      <c r="A119" s="1" t="s">
        <v>629</v>
      </c>
      <c r="C119" s="127" t="s">
        <v>196</v>
      </c>
      <c r="D119" s="64">
        <v>1</v>
      </c>
      <c r="E119" s="64" t="s">
        <v>27</v>
      </c>
      <c r="F119" s="59"/>
      <c r="H119" s="96"/>
      <c r="I119" s="129"/>
      <c r="J119" s="129"/>
      <c r="K119" s="129"/>
    </row>
    <row r="120" spans="1:11" ht="15" customHeight="1" x14ac:dyDescent="0.2">
      <c r="A120" s="161" t="s">
        <v>625</v>
      </c>
      <c r="C120" s="127" t="s">
        <v>197</v>
      </c>
      <c r="D120" s="64"/>
      <c r="E120" s="64"/>
      <c r="F120" s="59"/>
      <c r="H120" s="96"/>
      <c r="I120" s="129"/>
      <c r="J120" s="129"/>
      <c r="K120" s="129"/>
    </row>
    <row r="121" spans="1:11" ht="15" customHeight="1" x14ac:dyDescent="0.2">
      <c r="C121" s="127" t="s">
        <v>198</v>
      </c>
      <c r="D121" s="64">
        <v>3</v>
      </c>
      <c r="E121" s="64" t="s">
        <v>25</v>
      </c>
      <c r="F121" s="59"/>
      <c r="H121" s="96"/>
      <c r="I121" s="129"/>
      <c r="J121" s="129"/>
      <c r="K121" s="129"/>
    </row>
    <row r="122" spans="1:11" ht="15" customHeight="1" x14ac:dyDescent="0.2">
      <c r="C122" s="125" t="s">
        <v>199</v>
      </c>
      <c r="D122" s="64"/>
      <c r="E122" s="64"/>
      <c r="F122" s="59"/>
      <c r="H122" s="96"/>
      <c r="I122" s="129"/>
      <c r="J122" s="129"/>
      <c r="K122" s="129"/>
    </row>
    <row r="123" spans="1:11" ht="15" customHeight="1" x14ac:dyDescent="0.2">
      <c r="C123" s="125" t="s">
        <v>200</v>
      </c>
      <c r="D123" s="64"/>
      <c r="E123" s="64"/>
      <c r="F123" s="59"/>
      <c r="H123" s="96"/>
      <c r="I123" s="129"/>
      <c r="J123" s="129"/>
      <c r="K123" s="129"/>
    </row>
    <row r="124" spans="1:11" ht="15" customHeight="1" x14ac:dyDescent="0.2">
      <c r="C124" s="127" t="s">
        <v>201</v>
      </c>
      <c r="D124" s="64"/>
      <c r="E124" s="64"/>
      <c r="F124" s="59"/>
      <c r="H124" s="96"/>
      <c r="I124" s="129"/>
      <c r="J124" s="129"/>
      <c r="K124" s="129"/>
    </row>
    <row r="125" spans="1:11" ht="15" customHeight="1" x14ac:dyDescent="0.2">
      <c r="C125" s="124" t="s">
        <v>202</v>
      </c>
      <c r="D125" s="64"/>
      <c r="E125" s="64"/>
      <c r="F125" s="59"/>
      <c r="H125" s="96"/>
      <c r="I125" s="129"/>
      <c r="J125" s="129"/>
      <c r="K125" s="129"/>
    </row>
    <row r="126" spans="1:11" ht="15" customHeight="1" x14ac:dyDescent="0.2">
      <c r="C126" s="124" t="s">
        <v>203</v>
      </c>
      <c r="D126" s="64"/>
      <c r="E126" s="64"/>
      <c r="F126" s="59"/>
      <c r="H126" s="96"/>
      <c r="I126" s="129"/>
      <c r="J126" s="129"/>
      <c r="K126" s="129"/>
    </row>
    <row r="127" spans="1:11" ht="15" customHeight="1" x14ac:dyDescent="0.2">
      <c r="C127" s="124" t="s">
        <v>204</v>
      </c>
      <c r="D127" s="64">
        <v>4</v>
      </c>
      <c r="E127" s="64" t="s">
        <v>27</v>
      </c>
      <c r="F127" s="59"/>
      <c r="H127" s="96"/>
      <c r="I127" s="129"/>
      <c r="J127" s="129"/>
      <c r="K127" s="129"/>
    </row>
    <row r="128" spans="1:11" ht="15" customHeight="1" x14ac:dyDescent="0.2">
      <c r="C128" s="127" t="s">
        <v>205</v>
      </c>
      <c r="D128" s="64"/>
      <c r="E128" s="64"/>
      <c r="F128" s="59"/>
      <c r="H128" s="96"/>
      <c r="I128" s="129"/>
      <c r="J128" s="129"/>
      <c r="K128" s="129"/>
    </row>
    <row r="129" spans="3:11" ht="15" customHeight="1" x14ac:dyDescent="0.2">
      <c r="C129" s="125" t="s">
        <v>206</v>
      </c>
      <c r="D129" s="64"/>
      <c r="E129" s="64"/>
      <c r="F129" s="59"/>
      <c r="H129" s="96"/>
      <c r="I129" s="129"/>
      <c r="J129" s="129"/>
      <c r="K129" s="129"/>
    </row>
    <row r="130" spans="3:11" ht="15" customHeight="1" x14ac:dyDescent="0.2">
      <c r="C130" s="125" t="s">
        <v>207</v>
      </c>
      <c r="D130" s="64"/>
      <c r="E130" s="64"/>
      <c r="F130" s="59"/>
      <c r="H130" s="96"/>
      <c r="I130" s="129"/>
      <c r="J130" s="129"/>
      <c r="K130" s="129"/>
    </row>
    <row r="131" spans="3:11" ht="15" customHeight="1" x14ac:dyDescent="0.2">
      <c r="C131" s="125" t="s">
        <v>208</v>
      </c>
      <c r="D131" s="64"/>
      <c r="E131" s="64"/>
      <c r="F131" s="59"/>
      <c r="H131" s="96"/>
      <c r="I131" s="129"/>
      <c r="J131" s="129"/>
      <c r="K131" s="129"/>
    </row>
    <row r="132" spans="3:11" ht="15" customHeight="1" x14ac:dyDescent="0.2">
      <c r="C132" s="125" t="s">
        <v>209</v>
      </c>
      <c r="D132" s="64"/>
      <c r="E132" s="64"/>
      <c r="F132" s="59"/>
      <c r="H132" s="96"/>
      <c r="I132" s="129"/>
      <c r="J132" s="129"/>
      <c r="K132" s="129"/>
    </row>
    <row r="133" spans="3:11" ht="15" customHeight="1" x14ac:dyDescent="0.2">
      <c r="C133" s="125" t="s">
        <v>210</v>
      </c>
      <c r="D133" s="64"/>
      <c r="E133" s="64"/>
      <c r="F133" s="59"/>
      <c r="H133" s="96"/>
      <c r="I133" s="129"/>
      <c r="J133" s="129"/>
      <c r="K133" s="129"/>
    </row>
    <row r="134" spans="3:11" ht="15" customHeight="1" x14ac:dyDescent="0.2">
      <c r="C134" s="125" t="s">
        <v>211</v>
      </c>
      <c r="D134" s="64"/>
      <c r="E134" s="64"/>
      <c r="F134" s="59"/>
      <c r="H134" s="96"/>
      <c r="I134" s="129"/>
      <c r="J134" s="129"/>
      <c r="K134" s="129"/>
    </row>
    <row r="135" spans="3:11" ht="15" customHeight="1" x14ac:dyDescent="0.2">
      <c r="C135" s="125" t="s">
        <v>212</v>
      </c>
      <c r="D135" s="64"/>
      <c r="E135" s="64"/>
      <c r="F135" s="59"/>
      <c r="H135" s="96"/>
      <c r="I135" s="129"/>
      <c r="J135" s="129"/>
      <c r="K135" s="129"/>
    </row>
    <row r="136" spans="3:11" ht="15" customHeight="1" x14ac:dyDescent="0.2">
      <c r="C136" s="125" t="s">
        <v>213</v>
      </c>
      <c r="D136" s="64"/>
      <c r="E136" s="64"/>
      <c r="F136" s="59"/>
      <c r="H136" s="96"/>
      <c r="I136" s="129"/>
      <c r="J136" s="129"/>
      <c r="K136" s="129"/>
    </row>
    <row r="137" spans="3:11" ht="15" customHeight="1" x14ac:dyDescent="0.2">
      <c r="C137" s="125" t="s">
        <v>214</v>
      </c>
      <c r="D137" s="64">
        <v>3</v>
      </c>
      <c r="E137" s="64" t="s">
        <v>25</v>
      </c>
      <c r="F137" s="59"/>
      <c r="H137" s="96"/>
      <c r="I137" s="129"/>
      <c r="J137" s="129"/>
      <c r="K137" s="129"/>
    </row>
    <row r="138" spans="3:11" ht="15" customHeight="1" x14ac:dyDescent="0.2">
      <c r="C138" s="126" t="s">
        <v>215</v>
      </c>
      <c r="D138" s="64">
        <v>2</v>
      </c>
      <c r="E138" s="64" t="s">
        <v>27</v>
      </c>
      <c r="F138" s="59"/>
      <c r="H138" s="96"/>
      <c r="I138" s="129"/>
      <c r="J138" s="129"/>
      <c r="K138" s="129"/>
    </row>
    <row r="139" spans="3:11" ht="15" customHeight="1" x14ac:dyDescent="0.2">
      <c r="C139" s="127" t="s">
        <v>216</v>
      </c>
      <c r="D139" s="59">
        <v>3</v>
      </c>
      <c r="E139" s="59" t="s">
        <v>27</v>
      </c>
      <c r="F139" s="59"/>
      <c r="H139" s="96"/>
      <c r="I139" s="129"/>
      <c r="J139" s="129"/>
      <c r="K139" s="129"/>
    </row>
    <row r="140" spans="3:11" ht="15" customHeight="1" x14ac:dyDescent="0.2">
      <c r="C140" s="127" t="s">
        <v>217</v>
      </c>
      <c r="D140" s="64">
        <v>3</v>
      </c>
      <c r="E140" s="64" t="s">
        <v>25</v>
      </c>
      <c r="F140" s="59"/>
      <c r="H140" s="96"/>
      <c r="I140" s="129"/>
      <c r="J140" s="129"/>
      <c r="K140" s="129"/>
    </row>
    <row r="141" spans="3:11" ht="15" customHeight="1" x14ac:dyDescent="0.2">
      <c r="C141" s="127" t="s">
        <v>218</v>
      </c>
      <c r="D141" s="64">
        <v>3</v>
      </c>
      <c r="E141" s="64" t="s">
        <v>27</v>
      </c>
      <c r="F141" s="59"/>
      <c r="H141" s="96"/>
      <c r="I141" s="129"/>
      <c r="J141" s="129"/>
      <c r="K141" s="129"/>
    </row>
    <row r="142" spans="3:11" ht="15" customHeight="1" x14ac:dyDescent="0.2">
      <c r="C142" s="125" t="s">
        <v>219</v>
      </c>
      <c r="D142" s="64">
        <v>3</v>
      </c>
      <c r="E142" s="64" t="s">
        <v>27</v>
      </c>
      <c r="F142" s="59"/>
      <c r="H142" s="96"/>
      <c r="I142" s="129"/>
      <c r="J142" s="129"/>
      <c r="K142" s="129"/>
    </row>
    <row r="143" spans="3:11" ht="15" customHeight="1" x14ac:dyDescent="0.2">
      <c r="C143" s="127" t="s">
        <v>220</v>
      </c>
      <c r="D143" s="64"/>
      <c r="E143" s="64"/>
      <c r="F143" s="59"/>
      <c r="H143" s="96"/>
      <c r="I143" s="129"/>
      <c r="J143" s="129"/>
      <c r="K143" s="129"/>
    </row>
    <row r="144" spans="3:11" ht="15" customHeight="1" x14ac:dyDescent="0.2">
      <c r="C144" s="127" t="s">
        <v>221</v>
      </c>
      <c r="D144" s="64"/>
      <c r="E144" s="64"/>
      <c r="F144" s="59"/>
      <c r="H144" s="96"/>
      <c r="I144" s="129"/>
      <c r="J144" s="129"/>
      <c r="K144" s="129"/>
    </row>
    <row r="145" spans="3:11" ht="15" customHeight="1" x14ac:dyDescent="0.2">
      <c r="C145" s="126" t="s">
        <v>222</v>
      </c>
      <c r="D145" s="64">
        <v>3</v>
      </c>
      <c r="E145" s="64" t="s">
        <v>27</v>
      </c>
      <c r="F145" s="59"/>
      <c r="H145" s="96"/>
      <c r="I145" s="129"/>
      <c r="J145" s="129"/>
      <c r="K145" s="129"/>
    </row>
    <row r="146" spans="3:11" ht="15" customHeight="1" x14ac:dyDescent="0.2">
      <c r="C146" s="125" t="s">
        <v>223</v>
      </c>
      <c r="D146" s="64"/>
      <c r="E146" s="64"/>
      <c r="F146" s="59"/>
      <c r="H146" s="96"/>
      <c r="I146" s="129"/>
      <c r="J146" s="129"/>
      <c r="K146" s="129"/>
    </row>
    <row r="147" spans="3:11" ht="15" customHeight="1" x14ac:dyDescent="0.2">
      <c r="C147" s="124" t="s">
        <v>224</v>
      </c>
      <c r="D147" s="64">
        <v>3</v>
      </c>
      <c r="E147" s="64" t="s">
        <v>27</v>
      </c>
      <c r="F147" s="59"/>
      <c r="H147" s="96"/>
      <c r="I147" s="129"/>
      <c r="J147" s="129"/>
      <c r="K147" s="129"/>
    </row>
    <row r="148" spans="3:11" ht="15" customHeight="1" x14ac:dyDescent="0.2">
      <c r="C148" s="126" t="s">
        <v>225</v>
      </c>
      <c r="D148" s="64"/>
      <c r="E148" s="64"/>
      <c r="F148" s="59"/>
      <c r="H148" s="96"/>
      <c r="I148" s="129"/>
      <c r="J148" s="129"/>
      <c r="K148" s="129"/>
    </row>
    <row r="149" spans="3:11" ht="15" customHeight="1" x14ac:dyDescent="0.2">
      <c r="C149" s="127" t="s">
        <v>226</v>
      </c>
      <c r="D149" s="64">
        <v>3</v>
      </c>
      <c r="E149" s="64" t="s">
        <v>25</v>
      </c>
      <c r="F149" s="59"/>
      <c r="H149" s="96"/>
      <c r="I149" s="129"/>
      <c r="J149" s="129"/>
      <c r="K149" s="129"/>
    </row>
    <row r="150" spans="3:11" ht="15" customHeight="1" x14ac:dyDescent="0.2">
      <c r="C150" s="127" t="s">
        <v>227</v>
      </c>
      <c r="D150" s="64"/>
      <c r="E150" s="64"/>
      <c r="F150" s="59"/>
      <c r="H150" s="96"/>
      <c r="I150" s="129"/>
      <c r="J150" s="129"/>
      <c r="K150" s="129"/>
    </row>
    <row r="151" spans="3:11" ht="15" customHeight="1" x14ac:dyDescent="0.2">
      <c r="C151" s="127" t="s">
        <v>228</v>
      </c>
      <c r="D151" s="64">
        <v>3</v>
      </c>
      <c r="E151" s="64" t="s">
        <v>25</v>
      </c>
      <c r="F151" s="59"/>
      <c r="H151" s="96"/>
      <c r="I151" s="129"/>
      <c r="J151" s="129"/>
      <c r="K151" s="129"/>
    </row>
    <row r="152" spans="3:11" ht="15" customHeight="1" x14ac:dyDescent="0.2">
      <c r="C152" s="126" t="s">
        <v>229</v>
      </c>
      <c r="D152" s="64"/>
      <c r="E152" s="64"/>
      <c r="F152" s="59"/>
      <c r="H152" s="96"/>
      <c r="I152" s="129"/>
      <c r="J152" s="129"/>
      <c r="K152" s="129"/>
    </row>
    <row r="153" spans="3:11" ht="15" customHeight="1" x14ac:dyDescent="0.2">
      <c r="C153" s="127" t="s">
        <v>230</v>
      </c>
      <c r="D153" s="64">
        <v>1</v>
      </c>
      <c r="E153" s="64" t="s">
        <v>27</v>
      </c>
      <c r="F153" s="59"/>
      <c r="H153" s="96"/>
      <c r="I153" s="129"/>
      <c r="J153" s="129"/>
      <c r="K153" s="129"/>
    </row>
    <row r="154" spans="3:11" ht="15" customHeight="1" x14ac:dyDescent="0.2">
      <c r="C154" s="127" t="s">
        <v>231</v>
      </c>
      <c r="D154" s="64">
        <v>1</v>
      </c>
      <c r="E154" s="64" t="s">
        <v>27</v>
      </c>
      <c r="F154" s="59"/>
      <c r="H154" s="96"/>
      <c r="I154" s="129"/>
      <c r="J154" s="129"/>
      <c r="K154" s="129"/>
    </row>
    <row r="155" spans="3:11" ht="15" customHeight="1" x14ac:dyDescent="0.2">
      <c r="C155" s="124" t="s">
        <v>232</v>
      </c>
      <c r="D155" s="64">
        <v>3</v>
      </c>
      <c r="E155" s="64" t="s">
        <v>182</v>
      </c>
      <c r="F155" s="59"/>
      <c r="H155" s="96"/>
      <c r="I155" s="129"/>
      <c r="J155" s="129"/>
      <c r="K155" s="129"/>
    </row>
    <row r="156" spans="3:11" ht="15" customHeight="1" x14ac:dyDescent="0.2">
      <c r="C156" s="125" t="s">
        <v>233</v>
      </c>
      <c r="D156" s="64">
        <v>3</v>
      </c>
      <c r="E156" s="64" t="s">
        <v>27</v>
      </c>
      <c r="F156" s="59"/>
      <c r="H156" s="96"/>
      <c r="I156" s="129"/>
      <c r="J156" s="129"/>
      <c r="K156" s="129"/>
    </row>
    <row r="157" spans="3:11" ht="15" customHeight="1" x14ac:dyDescent="0.2">
      <c r="C157" s="124" t="s">
        <v>234</v>
      </c>
      <c r="D157" s="64">
        <v>2</v>
      </c>
      <c r="E157" s="64" t="s">
        <v>27</v>
      </c>
      <c r="F157" s="59"/>
      <c r="H157" s="96"/>
      <c r="I157" s="129"/>
      <c r="J157" s="129"/>
      <c r="K157" s="129"/>
    </row>
    <row r="158" spans="3:11" ht="15" customHeight="1" x14ac:dyDescent="0.2">
      <c r="C158" s="126" t="s">
        <v>235</v>
      </c>
      <c r="D158" s="64"/>
      <c r="E158" s="64"/>
      <c r="F158" s="59"/>
      <c r="H158" s="96"/>
      <c r="I158" s="129"/>
      <c r="J158" s="129"/>
      <c r="K158" s="129"/>
    </row>
    <row r="159" spans="3:11" ht="15" customHeight="1" x14ac:dyDescent="0.2">
      <c r="C159" s="126" t="s">
        <v>236</v>
      </c>
      <c r="D159" s="64"/>
      <c r="E159" s="64"/>
      <c r="F159" s="59"/>
      <c r="H159" s="96"/>
      <c r="I159" s="129"/>
      <c r="J159" s="129"/>
      <c r="K159" s="129"/>
    </row>
    <row r="160" spans="3:11" ht="15" customHeight="1" x14ac:dyDescent="0.2">
      <c r="C160" s="124" t="s">
        <v>237</v>
      </c>
      <c r="D160" s="64"/>
      <c r="E160" s="64"/>
      <c r="F160" s="59"/>
      <c r="H160" s="96"/>
      <c r="I160" s="129"/>
      <c r="J160" s="129"/>
      <c r="K160" s="129"/>
    </row>
    <row r="161" spans="3:11" ht="15" customHeight="1" x14ac:dyDescent="0.2">
      <c r="C161" s="124" t="s">
        <v>238</v>
      </c>
      <c r="D161" s="64">
        <v>3</v>
      </c>
      <c r="E161" s="64" t="s">
        <v>25</v>
      </c>
      <c r="F161" s="59"/>
      <c r="H161" s="96"/>
      <c r="I161" s="129"/>
      <c r="J161" s="129"/>
      <c r="K161" s="129"/>
    </row>
    <row r="162" spans="3:11" ht="15" customHeight="1" x14ac:dyDescent="0.2">
      <c r="C162" s="124" t="s">
        <v>239</v>
      </c>
      <c r="D162" s="64">
        <v>3</v>
      </c>
      <c r="E162" s="64" t="s">
        <v>25</v>
      </c>
      <c r="F162" s="59"/>
      <c r="H162" s="96"/>
      <c r="I162" s="129"/>
      <c r="J162" s="129"/>
      <c r="K162" s="129"/>
    </row>
    <row r="163" spans="3:11" ht="15" customHeight="1" x14ac:dyDescent="0.2">
      <c r="C163" s="124" t="s">
        <v>240</v>
      </c>
      <c r="D163" s="64">
        <v>1</v>
      </c>
      <c r="E163" s="64" t="s">
        <v>138</v>
      </c>
      <c r="F163" s="59"/>
      <c r="H163" s="96"/>
      <c r="I163" s="129"/>
      <c r="J163" s="129"/>
      <c r="K163" s="129"/>
    </row>
    <row r="164" spans="3:11" ht="15" customHeight="1" x14ac:dyDescent="0.2">
      <c r="C164" s="124" t="s">
        <v>241</v>
      </c>
      <c r="D164" s="64">
        <v>1</v>
      </c>
      <c r="E164" s="64" t="s">
        <v>138</v>
      </c>
      <c r="F164" s="59"/>
      <c r="H164" s="96"/>
      <c r="I164" s="129"/>
      <c r="J164" s="129"/>
      <c r="K164" s="129"/>
    </row>
    <row r="165" spans="3:11" ht="15" customHeight="1" x14ac:dyDescent="0.2">
      <c r="C165" s="124" t="s">
        <v>242</v>
      </c>
      <c r="D165" s="64">
        <v>1</v>
      </c>
      <c r="E165" s="64" t="s">
        <v>138</v>
      </c>
      <c r="F165" s="59"/>
      <c r="H165" s="96"/>
      <c r="I165" s="129"/>
      <c r="J165" s="129"/>
      <c r="K165" s="129"/>
    </row>
    <row r="166" spans="3:11" ht="15" customHeight="1" x14ac:dyDescent="0.2">
      <c r="C166" s="124" t="s">
        <v>243</v>
      </c>
      <c r="D166" s="64"/>
      <c r="E166" s="64"/>
      <c r="F166" s="59"/>
      <c r="H166" s="96"/>
      <c r="I166" s="129"/>
      <c r="J166" s="129"/>
      <c r="K166" s="129"/>
    </row>
    <row r="167" spans="3:11" ht="15" customHeight="1" x14ac:dyDescent="0.2">
      <c r="C167" s="127" t="s">
        <v>244</v>
      </c>
      <c r="D167" s="64">
        <v>3</v>
      </c>
      <c r="E167" s="64" t="s">
        <v>138</v>
      </c>
      <c r="F167" s="59"/>
      <c r="H167" s="96"/>
      <c r="I167" s="129"/>
      <c r="J167" s="129"/>
      <c r="K167" s="129"/>
    </row>
    <row r="168" spans="3:11" ht="15" customHeight="1" x14ac:dyDescent="0.2">
      <c r="C168" s="124" t="s">
        <v>245</v>
      </c>
      <c r="D168" s="64">
        <v>3</v>
      </c>
      <c r="E168" s="64" t="s">
        <v>27</v>
      </c>
      <c r="F168" s="59"/>
      <c r="H168" s="96"/>
      <c r="I168" s="129"/>
      <c r="J168" s="129"/>
      <c r="K168" s="129"/>
    </row>
    <row r="169" spans="3:11" ht="15" customHeight="1" x14ac:dyDescent="0.2">
      <c r="C169" s="124" t="s">
        <v>246</v>
      </c>
      <c r="D169" s="64"/>
      <c r="E169" s="64"/>
      <c r="F169" s="59"/>
      <c r="H169" s="96"/>
      <c r="I169" s="129"/>
      <c r="J169" s="129"/>
      <c r="K169" s="129"/>
    </row>
    <row r="170" spans="3:11" ht="15" customHeight="1" x14ac:dyDescent="0.2">
      <c r="C170" s="126" t="s">
        <v>247</v>
      </c>
      <c r="D170" s="64">
        <v>3</v>
      </c>
      <c r="E170" s="64" t="s">
        <v>25</v>
      </c>
      <c r="F170" s="59"/>
      <c r="H170" s="96"/>
      <c r="I170" s="129"/>
      <c r="J170" s="129"/>
      <c r="K170" s="129"/>
    </row>
    <row r="171" spans="3:11" ht="15" customHeight="1" x14ac:dyDescent="0.2">
      <c r="C171" s="124" t="s">
        <v>248</v>
      </c>
      <c r="D171" s="64"/>
      <c r="E171" s="64"/>
      <c r="F171" s="59"/>
      <c r="H171" s="96"/>
      <c r="I171" s="129"/>
      <c r="J171" s="129"/>
      <c r="K171" s="129"/>
    </row>
    <row r="172" spans="3:11" ht="15" customHeight="1" x14ac:dyDescent="0.2">
      <c r="C172" s="124" t="s">
        <v>249</v>
      </c>
      <c r="D172" s="64">
        <v>3</v>
      </c>
      <c r="E172" s="64" t="s">
        <v>138</v>
      </c>
      <c r="F172" s="59"/>
      <c r="H172" s="96"/>
      <c r="I172" s="129"/>
      <c r="J172" s="129"/>
      <c r="K172" s="129"/>
    </row>
    <row r="173" spans="3:11" ht="15" customHeight="1" x14ac:dyDescent="0.2">
      <c r="C173" s="124" t="s">
        <v>250</v>
      </c>
      <c r="D173" s="64"/>
      <c r="E173" s="64"/>
      <c r="F173" s="59"/>
      <c r="H173" s="96"/>
      <c r="I173" s="129"/>
      <c r="J173" s="129"/>
      <c r="K173" s="129"/>
    </row>
    <row r="174" spans="3:11" ht="15" customHeight="1" x14ac:dyDescent="0.2">
      <c r="C174" s="124" t="s">
        <v>251</v>
      </c>
      <c r="D174" s="64">
        <v>3</v>
      </c>
      <c r="E174" s="64" t="s">
        <v>27</v>
      </c>
      <c r="F174" s="59"/>
      <c r="H174" s="96"/>
      <c r="I174" s="129"/>
      <c r="J174" s="129"/>
      <c r="K174" s="129"/>
    </row>
    <row r="175" spans="3:11" ht="15" customHeight="1" x14ac:dyDescent="0.2">
      <c r="C175" s="124" t="s">
        <v>252</v>
      </c>
      <c r="D175" s="64"/>
      <c r="E175" s="64"/>
      <c r="F175" s="59"/>
      <c r="H175" s="96"/>
      <c r="I175" s="129"/>
      <c r="J175" s="129"/>
      <c r="K175" s="129"/>
    </row>
    <row r="176" spans="3:11" ht="15" customHeight="1" x14ac:dyDescent="0.2">
      <c r="C176" s="127" t="s">
        <v>253</v>
      </c>
      <c r="D176" s="64">
        <v>3</v>
      </c>
      <c r="E176" s="64" t="s">
        <v>138</v>
      </c>
      <c r="F176" s="59"/>
      <c r="H176" s="96"/>
      <c r="I176" s="129"/>
      <c r="J176" s="129"/>
      <c r="K176" s="129"/>
    </row>
    <row r="177" spans="3:11" ht="15" customHeight="1" x14ac:dyDescent="0.2">
      <c r="C177" s="127" t="s">
        <v>254</v>
      </c>
      <c r="D177" s="64"/>
      <c r="E177" s="64"/>
      <c r="F177" s="59"/>
      <c r="H177" s="96"/>
      <c r="I177" s="129"/>
      <c r="J177" s="129"/>
      <c r="K177" s="129"/>
    </row>
    <row r="178" spans="3:11" ht="15" customHeight="1" x14ac:dyDescent="0.2">
      <c r="C178" s="127" t="s">
        <v>255</v>
      </c>
      <c r="D178" s="64"/>
      <c r="E178" s="64"/>
      <c r="F178" s="59"/>
      <c r="H178" s="96"/>
      <c r="I178" s="129"/>
      <c r="J178" s="129"/>
      <c r="K178" s="129"/>
    </row>
    <row r="179" spans="3:11" ht="15" customHeight="1" x14ac:dyDescent="0.2">
      <c r="C179" s="127" t="s">
        <v>256</v>
      </c>
      <c r="D179" s="64">
        <v>3</v>
      </c>
      <c r="E179" s="64" t="s">
        <v>138</v>
      </c>
      <c r="F179" s="59"/>
      <c r="H179" s="96"/>
      <c r="I179" s="129"/>
      <c r="J179" s="129"/>
      <c r="K179" s="129"/>
    </row>
    <row r="180" spans="3:11" ht="15" customHeight="1" x14ac:dyDescent="0.2">
      <c r="C180" s="127" t="s">
        <v>257</v>
      </c>
      <c r="D180" s="64">
        <v>4</v>
      </c>
      <c r="E180" s="64" t="s">
        <v>27</v>
      </c>
      <c r="F180" s="59"/>
      <c r="H180" s="96"/>
      <c r="I180" s="129"/>
      <c r="J180" s="129"/>
      <c r="K180" s="129"/>
    </row>
    <row r="181" spans="3:11" ht="15" customHeight="1" x14ac:dyDescent="0.2">
      <c r="C181" s="127" t="s">
        <v>258</v>
      </c>
      <c r="D181" s="64">
        <v>1</v>
      </c>
      <c r="E181" s="64" t="s">
        <v>27</v>
      </c>
      <c r="F181" s="59"/>
      <c r="H181" s="96"/>
      <c r="I181" s="129"/>
      <c r="J181" s="129"/>
      <c r="K181" s="129"/>
    </row>
    <row r="182" spans="3:11" ht="15" customHeight="1" x14ac:dyDescent="0.2">
      <c r="C182" s="127" t="s">
        <v>259</v>
      </c>
      <c r="D182" s="64">
        <v>3</v>
      </c>
      <c r="E182" s="64" t="s">
        <v>27</v>
      </c>
      <c r="F182" s="59"/>
      <c r="H182" s="96"/>
      <c r="I182" s="129"/>
      <c r="J182" s="129"/>
      <c r="K182" s="129"/>
    </row>
    <row r="183" spans="3:11" ht="15" customHeight="1" x14ac:dyDescent="0.2">
      <c r="C183" s="127" t="s">
        <v>260</v>
      </c>
      <c r="D183" s="64">
        <v>3</v>
      </c>
      <c r="E183" s="64" t="s">
        <v>25</v>
      </c>
      <c r="F183" s="59"/>
      <c r="H183" s="96"/>
      <c r="I183" s="129"/>
      <c r="J183" s="129"/>
      <c r="K183" s="129"/>
    </row>
    <row r="184" spans="3:11" ht="15" customHeight="1" x14ac:dyDescent="0.2">
      <c r="C184" s="127" t="s">
        <v>261</v>
      </c>
      <c r="D184" s="64">
        <v>1</v>
      </c>
      <c r="E184" s="64" t="s">
        <v>182</v>
      </c>
      <c r="F184" s="59"/>
      <c r="H184" s="96"/>
      <c r="I184" s="129"/>
      <c r="J184" s="129"/>
      <c r="K184" s="129"/>
    </row>
    <row r="185" spans="3:11" ht="15" customHeight="1" x14ac:dyDescent="0.2">
      <c r="C185" s="124" t="s">
        <v>262</v>
      </c>
      <c r="D185" s="64">
        <v>3</v>
      </c>
      <c r="E185" s="64" t="s">
        <v>27</v>
      </c>
      <c r="F185" s="59"/>
      <c r="H185" s="96"/>
      <c r="I185" s="129"/>
      <c r="J185" s="129"/>
      <c r="K185" s="129"/>
    </row>
    <row r="186" spans="3:11" ht="15" customHeight="1" x14ac:dyDescent="0.2">
      <c r="C186" s="124" t="s">
        <v>263</v>
      </c>
      <c r="D186" s="64">
        <v>4</v>
      </c>
      <c r="E186" s="64" t="s">
        <v>138</v>
      </c>
      <c r="F186" s="59"/>
      <c r="H186" s="96"/>
      <c r="I186" s="129"/>
      <c r="J186" s="129"/>
      <c r="K186" s="129"/>
    </row>
    <row r="187" spans="3:11" ht="15" customHeight="1" x14ac:dyDescent="0.2">
      <c r="C187" s="124" t="s">
        <v>264</v>
      </c>
      <c r="D187" s="64">
        <v>3</v>
      </c>
      <c r="E187" s="64" t="s">
        <v>27</v>
      </c>
      <c r="F187" s="59"/>
      <c r="H187" s="96"/>
      <c r="I187" s="129"/>
      <c r="J187" s="129"/>
      <c r="K187" s="129"/>
    </row>
    <row r="188" spans="3:11" ht="15" customHeight="1" x14ac:dyDescent="0.2">
      <c r="C188" s="124" t="s">
        <v>265</v>
      </c>
      <c r="D188" s="64">
        <v>3</v>
      </c>
      <c r="E188" s="64" t="s">
        <v>138</v>
      </c>
      <c r="F188" s="59"/>
      <c r="H188" s="96"/>
      <c r="I188" s="129"/>
      <c r="J188" s="129"/>
      <c r="K188" s="129"/>
    </row>
    <row r="189" spans="3:11" ht="15" customHeight="1" x14ac:dyDescent="0.2">
      <c r="C189" s="124" t="s">
        <v>266</v>
      </c>
      <c r="D189" s="64">
        <v>3</v>
      </c>
      <c r="E189" s="64" t="s">
        <v>27</v>
      </c>
      <c r="F189" s="59"/>
      <c r="H189" s="96"/>
      <c r="I189" s="129"/>
      <c r="J189" s="129"/>
      <c r="K189" s="129"/>
    </row>
    <row r="190" spans="3:11" ht="15" customHeight="1" x14ac:dyDescent="0.2">
      <c r="C190" s="124" t="s">
        <v>267</v>
      </c>
      <c r="D190" s="64">
        <v>3</v>
      </c>
      <c r="E190" s="64" t="s">
        <v>138</v>
      </c>
      <c r="F190" s="59"/>
      <c r="H190" s="96"/>
      <c r="I190" s="129"/>
      <c r="J190" s="129"/>
      <c r="K190" s="129"/>
    </row>
    <row r="191" spans="3:11" ht="15" customHeight="1" x14ac:dyDescent="0.2">
      <c r="C191" s="124" t="s">
        <v>268</v>
      </c>
      <c r="D191" s="64">
        <v>3</v>
      </c>
      <c r="E191" s="64" t="s">
        <v>27</v>
      </c>
      <c r="F191" s="59"/>
      <c r="H191" s="96"/>
      <c r="I191" s="129"/>
      <c r="J191" s="129"/>
      <c r="K191" s="129"/>
    </row>
    <row r="192" spans="3:11" ht="15" customHeight="1" x14ac:dyDescent="0.2">
      <c r="C192" s="127" t="s">
        <v>269</v>
      </c>
      <c r="D192" s="64">
        <v>3</v>
      </c>
      <c r="E192" s="64" t="s">
        <v>27</v>
      </c>
      <c r="F192" s="59"/>
      <c r="H192" s="96"/>
      <c r="I192" s="129"/>
      <c r="J192" s="129"/>
      <c r="K192" s="129"/>
    </row>
    <row r="193" spans="3:11" ht="15" customHeight="1" x14ac:dyDescent="0.2">
      <c r="C193" s="124" t="s">
        <v>270</v>
      </c>
      <c r="D193" s="64">
        <v>3</v>
      </c>
      <c r="E193" s="64" t="s">
        <v>182</v>
      </c>
      <c r="F193" s="59"/>
      <c r="H193" s="96"/>
      <c r="I193" s="129"/>
      <c r="J193" s="129"/>
      <c r="K193" s="129"/>
    </row>
    <row r="194" spans="3:11" ht="15" customHeight="1" x14ac:dyDescent="0.2">
      <c r="C194" s="127" t="s">
        <v>271</v>
      </c>
      <c r="D194" s="64">
        <v>3</v>
      </c>
      <c r="E194" s="64" t="s">
        <v>182</v>
      </c>
      <c r="F194" s="59"/>
      <c r="H194" s="96"/>
      <c r="I194" s="129"/>
      <c r="J194" s="129"/>
      <c r="K194" s="129"/>
    </row>
    <row r="195" spans="3:11" ht="15" customHeight="1" x14ac:dyDescent="0.2">
      <c r="C195" s="127" t="s">
        <v>272</v>
      </c>
      <c r="D195" s="64">
        <v>3</v>
      </c>
      <c r="E195" s="64" t="s">
        <v>182</v>
      </c>
      <c r="F195" s="59"/>
      <c r="H195" s="96"/>
      <c r="I195" s="129"/>
      <c r="J195" s="129"/>
      <c r="K195" s="129"/>
    </row>
    <row r="196" spans="3:11" ht="15" customHeight="1" x14ac:dyDescent="0.2">
      <c r="C196" s="127" t="s">
        <v>273</v>
      </c>
      <c r="D196" s="64">
        <v>3</v>
      </c>
      <c r="E196" s="64" t="s">
        <v>138</v>
      </c>
      <c r="F196" s="59"/>
      <c r="H196" s="96"/>
      <c r="I196" s="129"/>
      <c r="J196" s="129"/>
      <c r="K196" s="129"/>
    </row>
    <row r="197" spans="3:11" ht="15" customHeight="1" x14ac:dyDescent="0.2">
      <c r="C197" s="127" t="s">
        <v>274</v>
      </c>
      <c r="D197" s="64"/>
      <c r="E197" s="64" t="s">
        <v>138</v>
      </c>
      <c r="F197" s="59"/>
      <c r="H197" s="96"/>
      <c r="I197" s="129"/>
      <c r="J197" s="129"/>
      <c r="K197" s="129"/>
    </row>
    <row r="198" spans="3:11" ht="15" customHeight="1" x14ac:dyDescent="0.2">
      <c r="C198" s="127" t="s">
        <v>275</v>
      </c>
      <c r="D198" s="64">
        <v>1</v>
      </c>
      <c r="E198" s="64" t="s">
        <v>182</v>
      </c>
      <c r="F198" s="59"/>
      <c r="H198" s="96"/>
      <c r="I198" s="129"/>
      <c r="J198" s="129"/>
      <c r="K198" s="129"/>
    </row>
    <row r="199" spans="3:11" ht="15" customHeight="1" x14ac:dyDescent="0.2">
      <c r="C199" s="127" t="s">
        <v>276</v>
      </c>
      <c r="D199" s="64">
        <v>3</v>
      </c>
      <c r="E199" s="64" t="s">
        <v>182</v>
      </c>
      <c r="F199" s="59"/>
      <c r="H199" s="96"/>
      <c r="I199" s="129"/>
      <c r="J199" s="129"/>
      <c r="K199" s="129"/>
    </row>
    <row r="200" spans="3:11" ht="15" customHeight="1" x14ac:dyDescent="0.2">
      <c r="C200" s="125" t="s">
        <v>277</v>
      </c>
      <c r="D200" s="64"/>
      <c r="E200" s="64"/>
      <c r="F200" s="59"/>
      <c r="H200" s="96"/>
      <c r="I200" s="129"/>
      <c r="J200" s="129"/>
      <c r="K200" s="129"/>
    </row>
    <row r="201" spans="3:11" ht="15" customHeight="1" x14ac:dyDescent="0.2">
      <c r="C201" s="150" t="s">
        <v>610</v>
      </c>
      <c r="D201" s="64"/>
      <c r="E201" s="64"/>
      <c r="F201" s="59"/>
      <c r="H201" s="96"/>
      <c r="I201" s="129"/>
      <c r="J201" s="129"/>
      <c r="K201" s="129"/>
    </row>
    <row r="202" spans="3:11" ht="15" customHeight="1" x14ac:dyDescent="0.2">
      <c r="C202" s="129" t="s">
        <v>611</v>
      </c>
      <c r="F202" s="59"/>
      <c r="H202" s="96"/>
      <c r="I202" s="129"/>
      <c r="J202" s="129"/>
      <c r="K202" s="129"/>
    </row>
    <row r="203" spans="3:11" ht="15" customHeight="1" x14ac:dyDescent="0.2">
      <c r="C203" s="59" t="s">
        <v>134</v>
      </c>
      <c r="F203" s="59"/>
      <c r="H203" s="96"/>
      <c r="I203" s="129"/>
      <c r="J203" s="129"/>
      <c r="K203" s="129"/>
    </row>
    <row r="204" spans="3:11" ht="15" customHeight="1" x14ac:dyDescent="0.25">
      <c r="C204" s="91" t="s">
        <v>278</v>
      </c>
      <c r="F204" s="59"/>
      <c r="H204" s="129"/>
      <c r="I204" s="129"/>
      <c r="J204" s="129"/>
      <c r="K204" s="129"/>
    </row>
    <row r="205" spans="3:11" ht="15" customHeight="1" x14ac:dyDescent="0.2">
      <c r="C205" s="61" t="s">
        <v>1</v>
      </c>
      <c r="F205" s="59"/>
      <c r="H205" s="96"/>
      <c r="I205" s="129"/>
      <c r="J205" s="129"/>
      <c r="K205" s="129"/>
    </row>
    <row r="206" spans="3:11" ht="15" customHeight="1" x14ac:dyDescent="0.2">
      <c r="C206" s="110" t="s">
        <v>279</v>
      </c>
      <c r="F206" s="59"/>
      <c r="H206" s="96"/>
      <c r="I206" s="129"/>
      <c r="J206" s="129"/>
      <c r="K206" s="129"/>
    </row>
    <row r="207" spans="3:11" ht="15" customHeight="1" x14ac:dyDescent="0.2">
      <c r="C207" s="120" t="s">
        <v>280</v>
      </c>
      <c r="F207" s="59"/>
      <c r="H207" s="129"/>
      <c r="I207" s="129"/>
      <c r="J207" s="129"/>
      <c r="K207" s="129"/>
    </row>
    <row r="208" spans="3:11" ht="15" customHeight="1" x14ac:dyDescent="0.2">
      <c r="C208" s="120" t="s">
        <v>281</v>
      </c>
      <c r="F208" s="59"/>
      <c r="H208" s="96"/>
      <c r="I208" s="129"/>
      <c r="J208" s="129"/>
      <c r="K208" s="129"/>
    </row>
    <row r="209" spans="2:11" ht="15" customHeight="1" x14ac:dyDescent="0.2">
      <c r="C209" s="120" t="s">
        <v>282</v>
      </c>
      <c r="F209" s="59"/>
      <c r="H209" s="96"/>
      <c r="I209" s="129"/>
      <c r="J209" s="129"/>
      <c r="K209" s="129"/>
    </row>
    <row r="210" spans="2:11" ht="15" customHeight="1" x14ac:dyDescent="0.2">
      <c r="C210" s="120" t="s">
        <v>283</v>
      </c>
      <c r="F210" s="59"/>
      <c r="H210" s="129"/>
      <c r="I210" s="129"/>
      <c r="J210" s="129"/>
      <c r="K210" s="129"/>
    </row>
    <row r="211" spans="2:11" ht="15" customHeight="1" x14ac:dyDescent="0.2">
      <c r="C211" s="120" t="s">
        <v>284</v>
      </c>
      <c r="F211" s="59"/>
      <c r="H211" s="97"/>
      <c r="I211" s="129"/>
      <c r="J211" s="129"/>
      <c r="K211" s="129"/>
    </row>
    <row r="212" spans="2:11" ht="15" customHeight="1" x14ac:dyDescent="0.2">
      <c r="C212" s="120" t="s">
        <v>285</v>
      </c>
      <c r="F212" s="59"/>
      <c r="H212" s="96"/>
      <c r="I212" s="129"/>
      <c r="J212" s="129"/>
      <c r="K212" s="129"/>
    </row>
    <row r="213" spans="2:11" ht="15" customHeight="1" x14ac:dyDescent="0.2">
      <c r="C213" s="120" t="s">
        <v>286</v>
      </c>
      <c r="F213" s="59"/>
      <c r="H213" s="96"/>
      <c r="I213" s="129"/>
      <c r="J213" s="129"/>
      <c r="K213" s="129"/>
    </row>
    <row r="214" spans="2:11" ht="15" customHeight="1" x14ac:dyDescent="0.2">
      <c r="C214" s="120" t="s">
        <v>287</v>
      </c>
      <c r="F214" s="59"/>
      <c r="H214" s="96"/>
      <c r="I214" s="129"/>
      <c r="J214" s="129"/>
      <c r="K214" s="129"/>
    </row>
    <row r="215" spans="2:11" ht="15" customHeight="1" x14ac:dyDescent="0.2">
      <c r="C215" s="120" t="s">
        <v>288</v>
      </c>
      <c r="F215" s="59"/>
      <c r="H215" s="129"/>
      <c r="I215" s="129"/>
      <c r="J215" s="129"/>
      <c r="K215" s="129"/>
    </row>
    <row r="216" spans="2:11" ht="15" customHeight="1" x14ac:dyDescent="0.2">
      <c r="C216" s="120" t="s">
        <v>289</v>
      </c>
      <c r="F216" s="59"/>
      <c r="H216" s="96"/>
      <c r="I216" s="129"/>
      <c r="J216" s="129"/>
      <c r="K216" s="129"/>
    </row>
    <row r="217" spans="2:11" ht="15" customHeight="1" x14ac:dyDescent="0.2">
      <c r="C217" s="120" t="s">
        <v>290</v>
      </c>
      <c r="F217" s="59"/>
      <c r="H217" s="96"/>
      <c r="I217" s="129"/>
      <c r="J217" s="129"/>
      <c r="K217" s="129"/>
    </row>
    <row r="218" spans="2:11" ht="15" customHeight="1" x14ac:dyDescent="0.2">
      <c r="C218" s="120" t="s">
        <v>291</v>
      </c>
      <c r="F218" s="59"/>
      <c r="H218" s="129"/>
      <c r="I218" s="129"/>
      <c r="J218" s="129"/>
      <c r="K218" s="129"/>
    </row>
    <row r="219" spans="2:11" ht="15" customHeight="1" x14ac:dyDescent="0.2">
      <c r="C219" s="120" t="s">
        <v>292</v>
      </c>
      <c r="F219" s="59"/>
      <c r="H219" s="97"/>
      <c r="I219" s="129"/>
      <c r="J219" s="129"/>
      <c r="K219" s="129"/>
    </row>
    <row r="220" spans="2:11" ht="15" customHeight="1" x14ac:dyDescent="0.2">
      <c r="C220" s="120" t="s">
        <v>293</v>
      </c>
      <c r="F220" s="59"/>
      <c r="H220" s="96"/>
      <c r="I220" s="129"/>
      <c r="J220" s="129"/>
      <c r="K220" s="129"/>
    </row>
    <row r="221" spans="2:11" ht="15" customHeight="1" x14ac:dyDescent="0.2">
      <c r="C221" s="120" t="s">
        <v>294</v>
      </c>
      <c r="F221" s="59"/>
      <c r="H221" s="79"/>
      <c r="I221" s="129"/>
      <c r="J221" s="129"/>
      <c r="K221" s="129"/>
    </row>
    <row r="222" spans="2:11" ht="15" customHeight="1" x14ac:dyDescent="0.2">
      <c r="B222" s="67"/>
      <c r="C222" s="121" t="s">
        <v>295</v>
      </c>
      <c r="F222" s="69"/>
      <c r="G222" s="67"/>
      <c r="H222" s="79"/>
      <c r="I222" s="129"/>
      <c r="J222" s="129"/>
      <c r="K222" s="129"/>
    </row>
    <row r="223" spans="2:11" ht="15" customHeight="1" x14ac:dyDescent="0.2">
      <c r="C223" s="121" t="s">
        <v>296</v>
      </c>
      <c r="F223" s="69"/>
      <c r="G223" s="67"/>
      <c r="H223" s="79"/>
      <c r="I223" s="129"/>
      <c r="J223" s="129"/>
      <c r="K223" s="129"/>
    </row>
    <row r="224" spans="2:11" ht="15" customHeight="1" x14ac:dyDescent="0.2">
      <c r="C224" s="120" t="s">
        <v>297</v>
      </c>
      <c r="F224" s="69"/>
      <c r="G224" s="67"/>
      <c r="H224" s="79"/>
      <c r="I224" s="129"/>
      <c r="J224" s="129"/>
      <c r="K224" s="129"/>
    </row>
    <row r="225" spans="1:11" ht="15" customHeight="1" x14ac:dyDescent="0.2">
      <c r="C225" s="121" t="s">
        <v>298</v>
      </c>
      <c r="F225" s="69"/>
      <c r="G225" s="67"/>
      <c r="H225" s="79"/>
      <c r="I225" s="129"/>
      <c r="J225" s="129"/>
      <c r="K225" s="129"/>
    </row>
    <row r="226" spans="1:11" ht="15" customHeight="1" x14ac:dyDescent="0.2">
      <c r="C226" s="121" t="s">
        <v>299</v>
      </c>
      <c r="F226" s="69"/>
      <c r="G226" s="67"/>
      <c r="H226" s="79"/>
      <c r="I226" s="129"/>
      <c r="J226" s="129"/>
      <c r="K226" s="129"/>
    </row>
    <row r="227" spans="1:11" ht="15" customHeight="1" x14ac:dyDescent="0.2">
      <c r="C227" s="122" t="s">
        <v>300</v>
      </c>
      <c r="F227" s="69"/>
      <c r="G227" s="67"/>
      <c r="H227" s="107"/>
      <c r="I227" s="129"/>
      <c r="J227" s="129"/>
      <c r="K227" s="129"/>
    </row>
    <row r="228" spans="1:11" ht="15" customHeight="1" x14ac:dyDescent="0.2">
      <c r="C228" s="122" t="s">
        <v>301</v>
      </c>
      <c r="F228" s="69"/>
      <c r="G228" s="67"/>
      <c r="H228" s="107"/>
      <c r="I228" s="129"/>
      <c r="J228" s="129"/>
      <c r="K228" s="129"/>
    </row>
    <row r="229" spans="1:11" ht="15" customHeight="1" x14ac:dyDescent="0.2">
      <c r="C229" s="122" t="s">
        <v>302</v>
      </c>
      <c r="F229" s="69"/>
      <c r="G229" s="67"/>
      <c r="H229" s="96"/>
      <c r="I229" s="129"/>
      <c r="J229" s="129"/>
      <c r="K229" s="129"/>
    </row>
    <row r="230" spans="1:11" ht="15" customHeight="1" x14ac:dyDescent="0.2">
      <c r="C230" s="112" t="s">
        <v>303</v>
      </c>
      <c r="F230" s="69"/>
      <c r="G230" s="67"/>
      <c r="H230" s="96"/>
      <c r="I230" s="129"/>
      <c r="J230" s="129"/>
      <c r="K230" s="129"/>
    </row>
    <row r="231" spans="1:11" ht="15" customHeight="1" x14ac:dyDescent="0.2">
      <c r="C231" s="112" t="s">
        <v>304</v>
      </c>
      <c r="F231" s="69"/>
      <c r="G231" s="67"/>
      <c r="H231" s="129"/>
      <c r="I231" s="129"/>
      <c r="J231" s="129"/>
      <c r="K231" s="129"/>
    </row>
    <row r="232" spans="1:11" ht="15" customHeight="1" x14ac:dyDescent="0.2">
      <c r="C232" s="112" t="s">
        <v>305</v>
      </c>
      <c r="F232" s="69"/>
      <c r="G232" s="67"/>
      <c r="H232" s="129"/>
      <c r="I232" s="129"/>
      <c r="J232" s="129"/>
      <c r="K232" s="129"/>
    </row>
    <row r="233" spans="1:11" ht="15" customHeight="1" x14ac:dyDescent="0.2">
      <c r="C233" s="112" t="s">
        <v>306</v>
      </c>
      <c r="F233" s="69"/>
      <c r="G233" s="67"/>
      <c r="H233" s="129"/>
      <c r="I233" s="129"/>
      <c r="J233" s="129"/>
      <c r="K233" s="129"/>
    </row>
    <row r="234" spans="1:11" ht="15" customHeight="1" x14ac:dyDescent="0.2">
      <c r="C234" s="112" t="s">
        <v>307</v>
      </c>
      <c r="F234" s="69"/>
      <c r="G234" s="67"/>
      <c r="H234" s="129"/>
      <c r="I234" s="129"/>
      <c r="J234" s="129"/>
      <c r="K234" s="129"/>
    </row>
    <row r="235" spans="1:11" ht="15" customHeight="1" x14ac:dyDescent="0.2">
      <c r="C235" s="112" t="s">
        <v>308</v>
      </c>
      <c r="F235" s="69"/>
      <c r="G235" s="67"/>
      <c r="H235" s="129"/>
      <c r="I235" s="129"/>
      <c r="J235" s="129"/>
      <c r="K235" s="129"/>
    </row>
    <row r="236" spans="1:11" ht="15" customHeight="1" x14ac:dyDescent="0.2">
      <c r="C236" s="112" t="s">
        <v>309</v>
      </c>
      <c r="F236" s="69"/>
      <c r="G236" s="67"/>
      <c r="H236" s="129"/>
      <c r="I236" s="129"/>
      <c r="J236" s="129"/>
      <c r="K236" s="129"/>
    </row>
    <row r="237" spans="1:11" ht="15" customHeight="1" x14ac:dyDescent="0.2">
      <c r="C237" s="111" t="s">
        <v>310</v>
      </c>
      <c r="F237" s="69"/>
      <c r="G237" s="67"/>
      <c r="H237" s="129"/>
      <c r="I237" s="129"/>
      <c r="J237" s="129"/>
      <c r="K237" s="129"/>
    </row>
    <row r="238" spans="1:11" ht="15" customHeight="1" x14ac:dyDescent="0.2">
      <c r="C238" s="111" t="s">
        <v>311</v>
      </c>
      <c r="F238" s="69"/>
      <c r="G238" s="67"/>
      <c r="H238" s="129"/>
      <c r="I238" s="129"/>
      <c r="J238" s="129"/>
      <c r="K238" s="129"/>
    </row>
    <row r="239" spans="1:11" ht="15" customHeight="1" x14ac:dyDescent="0.2">
      <c r="C239" s="111" t="s">
        <v>312</v>
      </c>
      <c r="F239" s="69"/>
      <c r="G239" s="67"/>
      <c r="H239" s="129"/>
      <c r="I239" s="129"/>
      <c r="J239" s="129"/>
      <c r="K239" s="129"/>
    </row>
    <row r="240" spans="1:11" ht="15" customHeight="1" x14ac:dyDescent="0.2">
      <c r="A240" s="67"/>
      <c r="C240" s="95" t="s">
        <v>313</v>
      </c>
      <c r="F240" s="69"/>
      <c r="G240" s="67"/>
      <c r="H240" s="97"/>
      <c r="I240" s="129"/>
      <c r="J240" s="129"/>
      <c r="K240" s="129"/>
    </row>
    <row r="241" spans="1:11" ht="15" customHeight="1" x14ac:dyDescent="0.2">
      <c r="A241" s="67"/>
      <c r="C241" s="117" t="s">
        <v>314</v>
      </c>
      <c r="F241" s="69"/>
      <c r="G241" s="67"/>
      <c r="H241" s="96"/>
      <c r="I241" s="129"/>
      <c r="J241" s="129"/>
      <c r="K241" s="129"/>
    </row>
    <row r="242" spans="1:11" ht="15" customHeight="1" x14ac:dyDescent="0.2">
      <c r="A242" s="67"/>
      <c r="C242" s="117" t="s">
        <v>315</v>
      </c>
      <c r="F242" s="69"/>
      <c r="G242" s="67"/>
      <c r="H242" s="96"/>
      <c r="I242" s="129"/>
      <c r="J242" s="129"/>
      <c r="K242" s="129"/>
    </row>
    <row r="243" spans="1:11" ht="15" customHeight="1" x14ac:dyDescent="0.2">
      <c r="A243" s="67"/>
      <c r="C243" s="113" t="s">
        <v>316</v>
      </c>
      <c r="F243" s="69"/>
      <c r="G243" s="67"/>
      <c r="H243" s="96"/>
      <c r="I243" s="129"/>
      <c r="J243" s="129"/>
      <c r="K243" s="129"/>
    </row>
    <row r="244" spans="1:11" ht="15" customHeight="1" x14ac:dyDescent="0.2">
      <c r="A244" s="67"/>
      <c r="C244" s="117" t="s">
        <v>295</v>
      </c>
      <c r="F244" s="69"/>
      <c r="G244" s="67"/>
      <c r="H244" s="129"/>
      <c r="I244" s="129"/>
      <c r="J244" s="129"/>
      <c r="K244" s="129"/>
    </row>
    <row r="245" spans="1:11" ht="15" customHeight="1" x14ac:dyDescent="0.2">
      <c r="A245" s="67"/>
      <c r="C245" s="117" t="s">
        <v>281</v>
      </c>
      <c r="F245" s="69"/>
      <c r="G245" s="67"/>
      <c r="H245" s="96"/>
      <c r="I245" s="129"/>
      <c r="J245" s="129"/>
      <c r="K245" s="129"/>
    </row>
    <row r="246" spans="1:11" ht="15" customHeight="1" x14ac:dyDescent="0.2">
      <c r="A246" s="67"/>
      <c r="C246" s="117" t="s">
        <v>317</v>
      </c>
      <c r="F246" s="69"/>
      <c r="G246" s="67"/>
      <c r="H246" s="96"/>
      <c r="I246" s="129"/>
      <c r="J246" s="129"/>
      <c r="K246" s="129"/>
    </row>
    <row r="247" spans="1:11" ht="15" customHeight="1" x14ac:dyDescent="0.2">
      <c r="A247" s="67"/>
      <c r="C247" s="117" t="s">
        <v>318</v>
      </c>
      <c r="F247" s="69"/>
      <c r="G247" s="67"/>
      <c r="H247" s="129"/>
      <c r="I247" s="129"/>
      <c r="J247" s="129"/>
      <c r="K247" s="129"/>
    </row>
    <row r="248" spans="1:11" ht="15" customHeight="1" x14ac:dyDescent="0.2">
      <c r="A248" s="67"/>
      <c r="C248" s="117" t="s">
        <v>319</v>
      </c>
      <c r="F248" s="69"/>
      <c r="G248" s="67"/>
      <c r="H248" s="96"/>
      <c r="I248" s="129"/>
      <c r="J248" s="129"/>
      <c r="K248" s="129"/>
    </row>
    <row r="249" spans="1:11" ht="15" customHeight="1" x14ac:dyDescent="0.2">
      <c r="A249" s="67"/>
      <c r="C249" s="117" t="s">
        <v>61</v>
      </c>
      <c r="F249" s="69"/>
      <c r="G249" s="67"/>
      <c r="H249" s="96"/>
      <c r="I249" s="129"/>
      <c r="J249" s="129"/>
      <c r="K249" s="129"/>
    </row>
    <row r="250" spans="1:11" ht="15" customHeight="1" x14ac:dyDescent="0.2">
      <c r="A250" s="67"/>
      <c r="C250" s="117" t="s">
        <v>320</v>
      </c>
      <c r="F250" s="69"/>
      <c r="G250" s="67"/>
      <c r="H250" s="129"/>
      <c r="I250" s="129"/>
      <c r="J250" s="129"/>
      <c r="K250" s="129"/>
    </row>
    <row r="251" spans="1:11" ht="15" customHeight="1" x14ac:dyDescent="0.2">
      <c r="A251" s="67"/>
      <c r="C251" s="117" t="s">
        <v>321</v>
      </c>
      <c r="F251" s="69"/>
      <c r="G251" s="67"/>
      <c r="H251" s="97"/>
      <c r="I251" s="129"/>
      <c r="J251" s="129"/>
      <c r="K251" s="129"/>
    </row>
    <row r="252" spans="1:11" ht="15" customHeight="1" x14ac:dyDescent="0.2">
      <c r="A252" s="67"/>
      <c r="C252" s="117" t="s">
        <v>288</v>
      </c>
      <c r="F252" s="69"/>
      <c r="G252" s="67"/>
      <c r="H252" s="96"/>
      <c r="I252" s="129"/>
      <c r="J252" s="129"/>
      <c r="K252" s="129"/>
    </row>
    <row r="253" spans="1:11" ht="15" customHeight="1" x14ac:dyDescent="0.2">
      <c r="A253" s="67"/>
      <c r="C253" s="118" t="s">
        <v>283</v>
      </c>
      <c r="F253" s="69"/>
      <c r="G253" s="67"/>
      <c r="H253" s="96"/>
      <c r="I253" s="129"/>
      <c r="J253" s="129"/>
      <c r="K253" s="129"/>
    </row>
    <row r="254" spans="1:11" ht="15" customHeight="1" x14ac:dyDescent="0.2">
      <c r="A254" s="67"/>
      <c r="C254" s="118" t="s">
        <v>296</v>
      </c>
      <c r="F254" s="69"/>
      <c r="G254" s="67"/>
      <c r="H254" s="96"/>
      <c r="I254" s="129"/>
      <c r="J254" s="129"/>
      <c r="K254" s="129"/>
    </row>
    <row r="255" spans="1:11" ht="15" customHeight="1" x14ac:dyDescent="0.2">
      <c r="A255" s="67"/>
      <c r="C255" s="118" t="s">
        <v>302</v>
      </c>
      <c r="F255" s="69"/>
      <c r="G255" s="67"/>
      <c r="H255" s="129"/>
      <c r="I255" s="129"/>
      <c r="J255" s="129"/>
      <c r="K255" s="129"/>
    </row>
    <row r="256" spans="1:11" ht="15" customHeight="1" x14ac:dyDescent="0.2">
      <c r="A256" s="67"/>
      <c r="C256" s="118" t="s">
        <v>322</v>
      </c>
      <c r="F256" s="69"/>
      <c r="G256" s="67"/>
      <c r="H256" s="97"/>
      <c r="I256" s="129"/>
      <c r="J256" s="129"/>
      <c r="K256" s="129"/>
    </row>
    <row r="257" spans="1:11" ht="15" customHeight="1" x14ac:dyDescent="0.2">
      <c r="A257" s="67"/>
      <c r="C257" s="118" t="s">
        <v>323</v>
      </c>
      <c r="D257" s="82"/>
      <c r="E257" s="82"/>
      <c r="F257" s="69"/>
      <c r="G257" s="67"/>
      <c r="H257" s="96"/>
      <c r="I257" s="129"/>
      <c r="J257" s="129"/>
      <c r="K257" s="129"/>
    </row>
    <row r="258" spans="1:11" ht="15" customHeight="1" x14ac:dyDescent="0.2">
      <c r="A258" s="67"/>
      <c r="C258" s="118" t="s">
        <v>324</v>
      </c>
      <c r="D258" s="82"/>
      <c r="E258" s="82"/>
      <c r="F258" s="69"/>
      <c r="G258" s="67"/>
      <c r="H258" s="96"/>
      <c r="I258" s="129"/>
      <c r="J258" s="129"/>
      <c r="K258" s="129"/>
    </row>
    <row r="259" spans="1:11" ht="15" customHeight="1" x14ac:dyDescent="0.2">
      <c r="A259" s="67"/>
      <c r="C259" s="118" t="s">
        <v>325</v>
      </c>
      <c r="D259" s="82"/>
      <c r="E259" s="82"/>
      <c r="F259" s="69"/>
      <c r="G259" s="67"/>
      <c r="H259" s="96"/>
      <c r="I259" s="129"/>
      <c r="J259" s="129"/>
      <c r="K259" s="129"/>
    </row>
    <row r="260" spans="1:11" ht="15" customHeight="1" x14ac:dyDescent="0.2">
      <c r="A260" s="67"/>
      <c r="C260" s="113" t="s">
        <v>326</v>
      </c>
      <c r="D260" s="82"/>
      <c r="E260" s="82"/>
      <c r="F260" s="69"/>
      <c r="G260" s="67"/>
      <c r="H260" s="96"/>
      <c r="I260" s="129"/>
      <c r="J260" s="129"/>
      <c r="K260" s="129"/>
    </row>
    <row r="261" spans="1:11" ht="15" customHeight="1" x14ac:dyDescent="0.2">
      <c r="A261" s="67"/>
      <c r="C261" s="119" t="s">
        <v>327</v>
      </c>
      <c r="D261" s="82"/>
      <c r="E261" s="82"/>
      <c r="F261" s="69"/>
      <c r="G261" s="67"/>
      <c r="H261" s="96"/>
      <c r="I261" s="129"/>
      <c r="J261" s="129"/>
      <c r="K261" s="129"/>
    </row>
    <row r="262" spans="1:11" ht="15" customHeight="1" x14ac:dyDescent="0.2">
      <c r="A262" s="67"/>
      <c r="C262" s="95" t="s">
        <v>328</v>
      </c>
      <c r="D262" s="82"/>
      <c r="E262" s="82"/>
      <c r="F262" s="69"/>
      <c r="G262" s="67"/>
      <c r="H262" s="96"/>
      <c r="I262" s="129"/>
      <c r="J262" s="129"/>
      <c r="K262" s="129"/>
    </row>
    <row r="263" spans="1:11" ht="15" customHeight="1" x14ac:dyDescent="0.2">
      <c r="A263" s="67"/>
      <c r="C263" s="114" t="s">
        <v>134</v>
      </c>
      <c r="D263" s="82"/>
      <c r="E263" s="82"/>
      <c r="F263" s="69"/>
      <c r="G263" s="67"/>
      <c r="H263" s="96"/>
      <c r="I263" s="129"/>
      <c r="J263" s="129"/>
      <c r="K263" s="129"/>
    </row>
    <row r="264" spans="1:11" ht="15" customHeight="1" x14ac:dyDescent="0.2">
      <c r="A264" s="67"/>
      <c r="C264" s="95" t="s">
        <v>134</v>
      </c>
      <c r="D264" s="82"/>
      <c r="E264" s="82"/>
      <c r="F264" s="69"/>
      <c r="G264" s="67"/>
      <c r="H264" s="96"/>
      <c r="I264" s="129"/>
      <c r="J264" s="129"/>
      <c r="K264" s="129"/>
    </row>
    <row r="265" spans="1:11" ht="15" customHeight="1" x14ac:dyDescent="0.2">
      <c r="A265" s="67"/>
      <c r="D265" s="82"/>
      <c r="E265" s="82"/>
      <c r="F265" s="69"/>
      <c r="G265" s="67"/>
      <c r="H265" s="96"/>
      <c r="I265" s="129"/>
      <c r="J265" s="129"/>
      <c r="K265" s="129"/>
    </row>
    <row r="266" spans="1:11" ht="15" customHeight="1" x14ac:dyDescent="0.2">
      <c r="A266" s="67"/>
      <c r="D266" s="82"/>
      <c r="E266" s="82"/>
      <c r="F266" s="69"/>
      <c r="G266" s="67"/>
      <c r="H266" s="96"/>
      <c r="I266" s="129"/>
      <c r="J266" s="129"/>
      <c r="K266" s="129"/>
    </row>
    <row r="267" spans="1:11" ht="15" customHeight="1" x14ac:dyDescent="0.2">
      <c r="A267" s="67"/>
      <c r="D267" s="82"/>
      <c r="E267" s="82"/>
      <c r="F267" s="69"/>
      <c r="G267" s="67"/>
      <c r="H267" s="96"/>
      <c r="I267" s="129"/>
      <c r="J267" s="129"/>
      <c r="K267" s="129"/>
    </row>
    <row r="268" spans="1:11" ht="15" customHeight="1" x14ac:dyDescent="0.2">
      <c r="A268" s="67"/>
      <c r="D268" s="82"/>
      <c r="E268" s="82"/>
      <c r="F268" s="69"/>
      <c r="G268" s="67"/>
      <c r="H268" s="96"/>
      <c r="I268" s="129"/>
      <c r="J268" s="129"/>
      <c r="K268" s="129"/>
    </row>
    <row r="269" spans="1:11" ht="15" customHeight="1" x14ac:dyDescent="0.2">
      <c r="A269" s="67"/>
      <c r="D269" s="64"/>
      <c r="E269" s="64"/>
      <c r="F269" s="69"/>
      <c r="G269" s="67"/>
      <c r="H269" s="96"/>
      <c r="I269" s="129"/>
      <c r="J269" s="129"/>
      <c r="K269" s="129"/>
    </row>
    <row r="270" spans="1:11" ht="15" customHeight="1" x14ac:dyDescent="0.2">
      <c r="A270" s="67"/>
      <c r="B270" s="67"/>
      <c r="F270" s="69"/>
      <c r="G270" s="67"/>
      <c r="H270" s="96"/>
      <c r="I270" s="129"/>
      <c r="J270" s="129"/>
      <c r="K270" s="129"/>
    </row>
    <row r="271" spans="1:11" ht="15" customHeight="1" x14ac:dyDescent="0.2">
      <c r="A271" s="67"/>
      <c r="F271" s="69"/>
      <c r="G271" s="67"/>
      <c r="H271" s="129"/>
      <c r="I271" s="129"/>
      <c r="J271" s="129"/>
      <c r="K271" s="129"/>
    </row>
    <row r="272" spans="1:11" ht="15" customHeight="1" x14ac:dyDescent="0.2">
      <c r="A272" s="67"/>
      <c r="D272" s="81"/>
      <c r="E272" s="64"/>
      <c r="F272" s="69"/>
      <c r="G272" s="67"/>
      <c r="H272" s="97"/>
      <c r="I272" s="129"/>
      <c r="J272" s="129"/>
      <c r="K272" s="129"/>
    </row>
    <row r="273" spans="1:11" ht="15" customHeight="1" x14ac:dyDescent="0.2">
      <c r="A273" s="67"/>
      <c r="F273" s="69"/>
      <c r="G273" s="67"/>
      <c r="H273" s="96"/>
      <c r="I273" s="129"/>
      <c r="J273" s="129"/>
      <c r="K273" s="129"/>
    </row>
    <row r="274" spans="1:11" ht="15" customHeight="1" x14ac:dyDescent="0.2">
      <c r="F274" s="69"/>
      <c r="H274" s="96"/>
      <c r="I274" s="129"/>
      <c r="J274" s="129"/>
      <c r="K274" s="129"/>
    </row>
    <row r="275" spans="1:11" ht="15" customHeight="1" x14ac:dyDescent="0.2">
      <c r="D275" s="64"/>
      <c r="E275" s="64"/>
      <c r="F275" s="69"/>
      <c r="H275" s="96"/>
      <c r="I275" s="129"/>
      <c r="J275" s="129"/>
      <c r="K275" s="129"/>
    </row>
    <row r="276" spans="1:11" ht="15" customHeight="1" x14ac:dyDescent="0.2">
      <c r="D276" s="12"/>
      <c r="E276" s="12"/>
      <c r="F276" s="59"/>
      <c r="H276" s="129"/>
      <c r="I276" s="129"/>
      <c r="J276" s="129"/>
      <c r="K276" s="129"/>
    </row>
    <row r="277" spans="1:11" ht="15" customHeight="1" x14ac:dyDescent="0.2">
      <c r="D277" s="12"/>
      <c r="E277" s="12"/>
      <c r="H277" s="96"/>
      <c r="I277" s="129"/>
      <c r="J277" s="129"/>
      <c r="K277" s="129"/>
    </row>
    <row r="278" spans="1:11" ht="15" customHeight="1" x14ac:dyDescent="0.2">
      <c r="D278" s="12"/>
      <c r="E278" s="12"/>
      <c r="H278" s="96"/>
      <c r="I278" s="129"/>
      <c r="J278" s="129"/>
      <c r="K278" s="129"/>
    </row>
    <row r="279" spans="1:11" ht="15" customHeight="1" x14ac:dyDescent="0.2">
      <c r="H279" s="129"/>
      <c r="I279" s="129"/>
      <c r="J279" s="129"/>
      <c r="K279" s="129"/>
    </row>
    <row r="280" spans="1:11" ht="15" customHeight="1" x14ac:dyDescent="0.2">
      <c r="H280" s="96"/>
      <c r="I280" s="129"/>
      <c r="J280" s="129"/>
      <c r="K280" s="129"/>
    </row>
    <row r="281" spans="1:11" ht="15" customHeight="1" x14ac:dyDescent="0.2">
      <c r="H281" s="96"/>
      <c r="I281" s="129"/>
      <c r="J281" s="129"/>
      <c r="K281" s="129"/>
    </row>
    <row r="282" spans="1:11" ht="15" customHeight="1" x14ac:dyDescent="0.2">
      <c r="H282" s="129"/>
      <c r="I282" s="129"/>
      <c r="J282" s="129"/>
      <c r="K282" s="129"/>
    </row>
    <row r="283" spans="1:11" ht="15" customHeight="1" x14ac:dyDescent="0.2">
      <c r="H283" s="96"/>
      <c r="I283" s="129"/>
      <c r="J283" s="129"/>
      <c r="K283" s="129"/>
    </row>
    <row r="284" spans="1:11" ht="15" customHeight="1" x14ac:dyDescent="0.2">
      <c r="H284" s="96"/>
      <c r="I284" s="129"/>
      <c r="J284" s="129"/>
      <c r="K284" s="129"/>
    </row>
    <row r="285" spans="1:11" ht="15" customHeight="1" x14ac:dyDescent="0.2">
      <c r="H285" s="129"/>
      <c r="I285" s="298"/>
      <c r="J285" s="298"/>
      <c r="K285" s="129"/>
    </row>
    <row r="286" spans="1:11" ht="15" customHeight="1" x14ac:dyDescent="0.2">
      <c r="H286" s="298"/>
      <c r="I286" s="98"/>
      <c r="J286" s="99"/>
      <c r="K286" s="129"/>
    </row>
    <row r="287" spans="1:11" ht="15" customHeight="1" x14ac:dyDescent="0.2">
      <c r="H287" s="298"/>
      <c r="I287" s="98"/>
      <c r="J287" s="99"/>
      <c r="K287" s="129"/>
    </row>
    <row r="288" spans="1:11" ht="15" customHeight="1" x14ac:dyDescent="0.2">
      <c r="H288" s="129"/>
      <c r="I288" s="129"/>
      <c r="J288" s="129"/>
      <c r="K288" s="129"/>
    </row>
    <row r="289" spans="3:11" ht="15" customHeight="1" x14ac:dyDescent="0.25">
      <c r="C289" s="11"/>
      <c r="H289" s="129"/>
      <c r="I289" s="129"/>
      <c r="J289" s="129"/>
      <c r="K289" s="129"/>
    </row>
    <row r="290" spans="3:11" ht="15" customHeight="1" x14ac:dyDescent="0.25">
      <c r="C290" s="10"/>
      <c r="H290" s="96"/>
      <c r="I290" s="129"/>
      <c r="J290" s="129"/>
      <c r="K290" s="129"/>
    </row>
    <row r="291" spans="3:11" ht="15" customHeight="1" x14ac:dyDescent="0.25">
      <c r="C291" s="10"/>
      <c r="H291" s="96"/>
      <c r="I291" s="129"/>
      <c r="J291" s="129"/>
      <c r="K291" s="129"/>
    </row>
    <row r="292" spans="3:11" ht="15" customHeight="1" x14ac:dyDescent="0.25">
      <c r="C292" s="10"/>
      <c r="H292" s="129"/>
      <c r="I292" s="298"/>
      <c r="J292" s="298"/>
      <c r="K292" s="129"/>
    </row>
    <row r="293" spans="3:11" ht="15" customHeight="1" x14ac:dyDescent="0.25">
      <c r="C293" s="10"/>
      <c r="H293" s="129"/>
      <c r="I293" s="98"/>
      <c r="J293" s="99"/>
      <c r="K293" s="129"/>
    </row>
    <row r="294" spans="3:11" ht="15" customHeight="1" x14ac:dyDescent="0.25">
      <c r="C294" s="10"/>
      <c r="H294" s="129"/>
      <c r="I294" s="129"/>
      <c r="J294" s="129"/>
      <c r="K294" s="129"/>
    </row>
    <row r="295" spans="3:11" ht="15" customHeight="1" x14ac:dyDescent="0.25">
      <c r="C295" s="10"/>
      <c r="H295" s="129"/>
      <c r="I295" s="129"/>
      <c r="J295" s="129"/>
      <c r="K295" s="129"/>
    </row>
    <row r="296" spans="3:11" ht="15" customHeight="1" x14ac:dyDescent="0.25">
      <c r="C296" s="10"/>
      <c r="H296" s="96"/>
      <c r="I296" s="129"/>
      <c r="J296" s="129"/>
      <c r="K296" s="129"/>
    </row>
    <row r="297" spans="3:11" ht="15" customHeight="1" x14ac:dyDescent="0.25">
      <c r="C297" s="10"/>
      <c r="H297" s="96"/>
      <c r="I297" s="129"/>
      <c r="J297" s="129"/>
      <c r="K297" s="129"/>
    </row>
    <row r="298" spans="3:11" ht="15" customHeight="1" x14ac:dyDescent="0.25">
      <c r="C298" s="10"/>
      <c r="H298" s="129"/>
      <c r="I298" s="129"/>
      <c r="J298" s="129"/>
      <c r="K298" s="129"/>
    </row>
    <row r="299" spans="3:11" ht="15" customHeight="1" x14ac:dyDescent="0.25">
      <c r="C299" s="10"/>
      <c r="H299" s="96"/>
      <c r="I299" s="129"/>
      <c r="J299" s="129"/>
      <c r="K299" s="129"/>
    </row>
    <row r="300" spans="3:11" ht="15" customHeight="1" x14ac:dyDescent="0.25">
      <c r="C300" s="10"/>
      <c r="H300" s="96"/>
      <c r="I300" s="129"/>
      <c r="J300" s="129"/>
      <c r="K300" s="129"/>
    </row>
    <row r="301" spans="3:11" ht="15" customHeight="1" x14ac:dyDescent="0.2">
      <c r="H301" s="129"/>
      <c r="I301" s="129"/>
      <c r="J301" s="129"/>
      <c r="K301" s="129"/>
    </row>
    <row r="302" spans="3:11" ht="15" customHeight="1" x14ac:dyDescent="0.2">
      <c r="C302" s="63"/>
      <c r="H302" s="97"/>
      <c r="I302" s="129"/>
      <c r="J302" s="129"/>
      <c r="K302" s="129"/>
    </row>
    <row r="303" spans="3:11" ht="15" customHeight="1" x14ac:dyDescent="0.2">
      <c r="H303" s="96"/>
      <c r="I303" s="129"/>
      <c r="J303" s="129"/>
      <c r="K303" s="129"/>
    </row>
    <row r="304" spans="3:11" ht="15.75" x14ac:dyDescent="0.25">
      <c r="C304" s="11"/>
      <c r="H304" s="96"/>
      <c r="I304" s="129"/>
      <c r="J304" s="129"/>
      <c r="K304" s="129"/>
    </row>
    <row r="305" spans="3:11" ht="15.75" x14ac:dyDescent="0.25">
      <c r="C305" s="11"/>
      <c r="H305" s="96"/>
      <c r="I305" s="129"/>
      <c r="J305" s="129"/>
      <c r="K305" s="129"/>
    </row>
    <row r="306" spans="3:11" ht="15.75" x14ac:dyDescent="0.25">
      <c r="C306" s="11"/>
      <c r="H306" s="129"/>
      <c r="I306" s="129"/>
      <c r="J306" s="129"/>
      <c r="K306" s="129"/>
    </row>
    <row r="307" spans="3:11" ht="15.75" x14ac:dyDescent="0.25">
      <c r="C307" s="11"/>
      <c r="H307" s="97"/>
      <c r="I307" s="129"/>
      <c r="J307" s="129"/>
      <c r="K307" s="129"/>
    </row>
    <row r="308" spans="3:11" ht="15.75" x14ac:dyDescent="0.25">
      <c r="C308" s="11"/>
      <c r="H308" s="96"/>
      <c r="I308" s="129"/>
      <c r="J308" s="129"/>
      <c r="K308" s="129"/>
    </row>
    <row r="309" spans="3:11" ht="15.75" x14ac:dyDescent="0.25">
      <c r="C309" s="10"/>
      <c r="H309" s="96"/>
      <c r="I309" s="129"/>
      <c r="J309" s="129"/>
      <c r="K309" s="129"/>
    </row>
    <row r="310" spans="3:11" ht="15.75" x14ac:dyDescent="0.25">
      <c r="C310" s="10"/>
      <c r="H310" s="96"/>
      <c r="I310" s="129"/>
      <c r="J310" s="129"/>
      <c r="K310" s="129"/>
    </row>
    <row r="311" spans="3:11" ht="15.75" x14ac:dyDescent="0.25">
      <c r="C311" s="10"/>
      <c r="H311" s="129"/>
      <c r="I311" s="129"/>
      <c r="J311" s="129"/>
      <c r="K311" s="129"/>
    </row>
    <row r="312" spans="3:11" x14ac:dyDescent="0.2">
      <c r="H312" s="97"/>
      <c r="I312" s="129"/>
      <c r="J312" s="129"/>
      <c r="K312" s="129"/>
    </row>
    <row r="313" spans="3:11" x14ac:dyDescent="0.2">
      <c r="H313" s="96"/>
      <c r="I313" s="129"/>
      <c r="J313" s="129"/>
      <c r="K313" s="129"/>
    </row>
    <row r="314" spans="3:11" x14ac:dyDescent="0.2">
      <c r="H314" s="96"/>
      <c r="I314" s="129"/>
      <c r="J314" s="129"/>
      <c r="K314" s="129"/>
    </row>
    <row r="315" spans="3:11" ht="15.75" x14ac:dyDescent="0.2">
      <c r="C315" s="63"/>
      <c r="H315" s="96"/>
      <c r="I315" s="129"/>
      <c r="J315" s="129"/>
      <c r="K315" s="129"/>
    </row>
    <row r="316" spans="3:11" x14ac:dyDescent="0.2">
      <c r="H316" s="129"/>
      <c r="I316" s="129"/>
      <c r="J316" s="129"/>
      <c r="K316" s="129"/>
    </row>
    <row r="317" spans="3:11" ht="15.75" x14ac:dyDescent="0.25">
      <c r="C317" s="11"/>
      <c r="H317" s="97"/>
      <c r="I317" s="129"/>
      <c r="J317" s="129"/>
      <c r="K317" s="129"/>
    </row>
    <row r="318" spans="3:11" ht="15.75" x14ac:dyDescent="0.25">
      <c r="C318" s="11"/>
      <c r="H318" s="96"/>
      <c r="I318" s="129"/>
      <c r="J318" s="129"/>
      <c r="K318" s="129"/>
    </row>
    <row r="319" spans="3:11" ht="15.75" x14ac:dyDescent="0.25">
      <c r="C319" s="11"/>
      <c r="H319" s="96"/>
      <c r="I319" s="129"/>
      <c r="J319" s="129"/>
      <c r="K319" s="129"/>
    </row>
    <row r="320" spans="3:11" ht="15.75" x14ac:dyDescent="0.25">
      <c r="C320" s="11"/>
      <c r="H320" s="96"/>
      <c r="I320" s="129"/>
      <c r="J320" s="129"/>
      <c r="K320" s="129"/>
    </row>
    <row r="321" spans="3:11" ht="15.75" x14ac:dyDescent="0.25">
      <c r="C321" s="11"/>
      <c r="H321" s="129"/>
      <c r="I321" s="129"/>
      <c r="J321" s="129"/>
      <c r="K321" s="129"/>
    </row>
    <row r="322" spans="3:11" ht="15.75" x14ac:dyDescent="0.25">
      <c r="C322" s="11"/>
      <c r="H322" s="97"/>
      <c r="I322" s="129"/>
      <c r="J322" s="129"/>
      <c r="K322" s="129"/>
    </row>
    <row r="323" spans="3:11" ht="15.75" x14ac:dyDescent="0.25">
      <c r="C323" s="10"/>
      <c r="H323" s="96"/>
      <c r="I323" s="129"/>
      <c r="J323" s="129"/>
      <c r="K323" s="129"/>
    </row>
    <row r="324" spans="3:11" x14ac:dyDescent="0.2">
      <c r="H324" s="96"/>
      <c r="I324" s="129"/>
      <c r="J324" s="129"/>
      <c r="K324" s="129"/>
    </row>
    <row r="325" spans="3:11" x14ac:dyDescent="0.2">
      <c r="H325" s="96"/>
      <c r="I325" s="129"/>
      <c r="J325" s="129"/>
      <c r="K325" s="129"/>
    </row>
    <row r="326" spans="3:11" x14ac:dyDescent="0.2">
      <c r="H326" s="129"/>
      <c r="I326" s="129"/>
      <c r="J326" s="129"/>
      <c r="K326" s="129"/>
    </row>
    <row r="327" spans="3:11" ht="15.75" x14ac:dyDescent="0.2">
      <c r="C327" s="63"/>
      <c r="H327" s="97"/>
      <c r="I327" s="129"/>
      <c r="J327" s="129"/>
      <c r="K327" s="129"/>
    </row>
    <row r="328" spans="3:11" x14ac:dyDescent="0.2">
      <c r="H328" s="96"/>
      <c r="I328" s="129"/>
      <c r="J328" s="129"/>
      <c r="K328" s="129"/>
    </row>
    <row r="329" spans="3:11" ht="15.75" x14ac:dyDescent="0.25">
      <c r="C329" s="10"/>
      <c r="H329" s="96"/>
      <c r="I329" s="129"/>
      <c r="J329" s="129"/>
      <c r="K329" s="129"/>
    </row>
    <row r="330" spans="3:11" ht="15.75" x14ac:dyDescent="0.25">
      <c r="C330" s="10"/>
      <c r="H330" s="96"/>
      <c r="I330" s="129"/>
      <c r="J330" s="129"/>
      <c r="K330" s="129"/>
    </row>
    <row r="331" spans="3:11" ht="15.75" x14ac:dyDescent="0.25">
      <c r="C331" s="10"/>
      <c r="H331" s="129"/>
      <c r="I331" s="129"/>
      <c r="J331" s="129"/>
      <c r="K331" s="129"/>
    </row>
    <row r="332" spans="3:11" x14ac:dyDescent="0.2">
      <c r="H332" s="96"/>
      <c r="I332" s="129"/>
      <c r="J332" s="129"/>
      <c r="K332" s="129"/>
    </row>
    <row r="333" spans="3:11" x14ac:dyDescent="0.2">
      <c r="H333" s="96"/>
      <c r="I333" s="129"/>
      <c r="J333" s="129"/>
      <c r="K333" s="129"/>
    </row>
    <row r="334" spans="3:11" x14ac:dyDescent="0.2">
      <c r="H334" s="129"/>
      <c r="I334" s="129"/>
      <c r="J334" s="129"/>
      <c r="K334" s="129"/>
    </row>
    <row r="335" spans="3:11" x14ac:dyDescent="0.2">
      <c r="H335" s="97"/>
      <c r="I335" s="129"/>
      <c r="J335" s="129"/>
      <c r="K335" s="129"/>
    </row>
    <row r="336" spans="3:11" x14ac:dyDescent="0.2">
      <c r="H336" s="96"/>
      <c r="I336" s="129"/>
      <c r="J336" s="129"/>
      <c r="K336" s="129"/>
    </row>
    <row r="337" spans="8:11" x14ac:dyDescent="0.2">
      <c r="H337" s="96"/>
      <c r="I337" s="129"/>
      <c r="J337" s="129"/>
      <c r="K337" s="129"/>
    </row>
    <row r="338" spans="8:11" x14ac:dyDescent="0.2">
      <c r="H338" s="96"/>
      <c r="I338" s="129"/>
      <c r="J338" s="129"/>
      <c r="K338" s="129"/>
    </row>
    <row r="339" spans="8:11" x14ac:dyDescent="0.2">
      <c r="H339" s="129"/>
      <c r="I339" s="129"/>
      <c r="J339" s="129"/>
      <c r="K339" s="129"/>
    </row>
    <row r="340" spans="8:11" x14ac:dyDescent="0.2">
      <c r="H340" s="97"/>
      <c r="I340" s="129"/>
      <c r="J340" s="129"/>
      <c r="K340" s="129"/>
    </row>
    <row r="341" spans="8:11" x14ac:dyDescent="0.2">
      <c r="H341" s="96"/>
      <c r="I341" s="129"/>
      <c r="J341" s="129"/>
      <c r="K341" s="129"/>
    </row>
    <row r="342" spans="8:11" x14ac:dyDescent="0.2">
      <c r="H342" s="96"/>
      <c r="I342" s="129"/>
      <c r="J342" s="129"/>
      <c r="K342" s="129"/>
    </row>
    <row r="343" spans="8:11" x14ac:dyDescent="0.2">
      <c r="H343" s="96"/>
      <c r="I343" s="129"/>
      <c r="J343" s="129"/>
      <c r="K343" s="129"/>
    </row>
    <row r="344" spans="8:11" x14ac:dyDescent="0.2">
      <c r="H344" s="129"/>
      <c r="I344" s="129"/>
      <c r="J344" s="129"/>
      <c r="K344" s="129"/>
    </row>
    <row r="345" spans="8:11" x14ac:dyDescent="0.2">
      <c r="H345" s="97"/>
      <c r="I345" s="129"/>
      <c r="J345" s="129"/>
      <c r="K345" s="129"/>
    </row>
    <row r="346" spans="8:11" x14ac:dyDescent="0.2">
      <c r="H346" s="96"/>
      <c r="I346" s="129"/>
      <c r="J346" s="129"/>
      <c r="K346" s="129"/>
    </row>
    <row r="347" spans="8:11" x14ac:dyDescent="0.2">
      <c r="H347" s="96"/>
      <c r="I347" s="129"/>
      <c r="J347" s="129"/>
      <c r="K347" s="129"/>
    </row>
    <row r="348" spans="8:11" x14ac:dyDescent="0.2">
      <c r="H348" s="96"/>
      <c r="I348" s="129"/>
      <c r="J348" s="129"/>
      <c r="K348" s="129"/>
    </row>
    <row r="349" spans="8:11" x14ac:dyDescent="0.2">
      <c r="H349" s="129"/>
      <c r="I349" s="129"/>
      <c r="J349" s="129"/>
      <c r="K349" s="129"/>
    </row>
    <row r="350" spans="8:11" x14ac:dyDescent="0.2">
      <c r="H350" s="96"/>
      <c r="I350" s="129"/>
      <c r="J350" s="129"/>
      <c r="K350" s="129"/>
    </row>
    <row r="351" spans="8:11" x14ac:dyDescent="0.2">
      <c r="H351" s="96"/>
      <c r="I351" s="129"/>
      <c r="J351" s="129"/>
      <c r="K351" s="129"/>
    </row>
    <row r="352" spans="8:11" x14ac:dyDescent="0.2">
      <c r="H352" s="129"/>
      <c r="I352" s="129"/>
      <c r="J352" s="129"/>
      <c r="K352" s="129"/>
    </row>
    <row r="353" spans="8:11" x14ac:dyDescent="0.2">
      <c r="H353" s="96"/>
      <c r="I353" s="129"/>
      <c r="J353" s="129"/>
      <c r="K353" s="129"/>
    </row>
    <row r="354" spans="8:11" x14ac:dyDescent="0.2">
      <c r="H354" s="96"/>
      <c r="I354" s="129"/>
      <c r="J354" s="129"/>
      <c r="K354" s="129"/>
    </row>
    <row r="355" spans="8:11" x14ac:dyDescent="0.2">
      <c r="H355" s="129"/>
      <c r="I355" s="129"/>
      <c r="J355" s="129"/>
      <c r="K355" s="129"/>
    </row>
    <row r="356" spans="8:11" x14ac:dyDescent="0.2">
      <c r="H356" s="97"/>
      <c r="I356" s="129"/>
      <c r="J356" s="129"/>
      <c r="K356" s="129"/>
    </row>
    <row r="357" spans="8:11" x14ac:dyDescent="0.2">
      <c r="H357" s="96"/>
      <c r="I357" s="129"/>
      <c r="J357" s="129"/>
      <c r="K357" s="129"/>
    </row>
    <row r="358" spans="8:11" x14ac:dyDescent="0.2">
      <c r="H358" s="96"/>
      <c r="I358" s="129"/>
      <c r="J358" s="129"/>
      <c r="K358" s="129"/>
    </row>
    <row r="359" spans="8:11" x14ac:dyDescent="0.2">
      <c r="H359" s="96"/>
      <c r="I359" s="129"/>
      <c r="J359" s="129"/>
      <c r="K359" s="129"/>
    </row>
    <row r="360" spans="8:11" x14ac:dyDescent="0.2">
      <c r="H360" s="129"/>
      <c r="I360" s="298"/>
      <c r="J360" s="298"/>
      <c r="K360" s="129"/>
    </row>
    <row r="361" spans="8:11" x14ac:dyDescent="0.2">
      <c r="H361" s="298"/>
      <c r="I361" s="98"/>
      <c r="J361" s="99"/>
      <c r="K361" s="129"/>
    </row>
    <row r="362" spans="8:11" x14ac:dyDescent="0.2">
      <c r="H362" s="298"/>
      <c r="I362" s="98"/>
      <c r="J362" s="99"/>
      <c r="K362" s="129"/>
    </row>
    <row r="363" spans="8:11" x14ac:dyDescent="0.2">
      <c r="H363" s="298"/>
      <c r="I363" s="98"/>
      <c r="J363" s="99"/>
      <c r="K363" s="129"/>
    </row>
    <row r="364" spans="8:11" x14ac:dyDescent="0.2">
      <c r="H364" s="298"/>
      <c r="I364" s="98"/>
      <c r="J364" s="99"/>
      <c r="K364" s="129"/>
    </row>
    <row r="365" spans="8:11" x14ac:dyDescent="0.2">
      <c r="H365" s="298"/>
      <c r="I365" s="98"/>
      <c r="J365" s="99"/>
      <c r="K365" s="129"/>
    </row>
    <row r="366" spans="8:11" x14ac:dyDescent="0.2">
      <c r="H366" s="298"/>
      <c r="I366" s="98"/>
      <c r="J366" s="99"/>
      <c r="K366" s="129"/>
    </row>
    <row r="367" spans="8:11" x14ac:dyDescent="0.2">
      <c r="H367" s="298"/>
      <c r="I367" s="98"/>
      <c r="J367" s="99"/>
      <c r="K367" s="129"/>
    </row>
    <row r="368" spans="8:11" x14ac:dyDescent="0.2">
      <c r="H368" s="298"/>
      <c r="I368" s="98"/>
      <c r="J368" s="99"/>
      <c r="K368" s="129"/>
    </row>
    <row r="369" spans="8:11" x14ac:dyDescent="0.2">
      <c r="H369" s="298"/>
      <c r="I369" s="98"/>
      <c r="J369" s="99"/>
      <c r="K369" s="129"/>
    </row>
    <row r="370" spans="8:11" x14ac:dyDescent="0.2">
      <c r="H370" s="129"/>
      <c r="I370" s="129"/>
      <c r="J370" s="129"/>
      <c r="K370" s="129"/>
    </row>
    <row r="371" spans="8:11" x14ac:dyDescent="0.2">
      <c r="H371" s="129"/>
      <c r="I371" s="129"/>
      <c r="J371" s="129"/>
      <c r="K371" s="129"/>
    </row>
    <row r="372" spans="8:11" x14ac:dyDescent="0.2">
      <c r="H372" s="96"/>
      <c r="I372" s="129"/>
      <c r="J372" s="129"/>
      <c r="K372" s="129"/>
    </row>
    <row r="373" spans="8:11" x14ac:dyDescent="0.2">
      <c r="H373" s="96"/>
      <c r="I373" s="129"/>
      <c r="J373" s="129"/>
      <c r="K373" s="129"/>
    </row>
    <row r="374" spans="8:11" x14ac:dyDescent="0.2">
      <c r="H374" s="129"/>
      <c r="I374" s="298"/>
      <c r="J374" s="298"/>
      <c r="K374" s="129"/>
    </row>
    <row r="375" spans="8:11" x14ac:dyDescent="0.2">
      <c r="H375" s="129"/>
      <c r="I375" s="98"/>
      <c r="J375" s="99"/>
      <c r="K375" s="129"/>
    </row>
    <row r="376" spans="8:11" x14ac:dyDescent="0.2">
      <c r="H376" s="129"/>
      <c r="I376" s="129"/>
      <c r="J376" s="129"/>
      <c r="K376" s="129"/>
    </row>
    <row r="377" spans="8:11" x14ac:dyDescent="0.2">
      <c r="H377" s="129"/>
      <c r="I377" s="129"/>
      <c r="J377" s="129"/>
      <c r="K377" s="129"/>
    </row>
    <row r="378" spans="8:11" x14ac:dyDescent="0.2">
      <c r="H378" s="97"/>
      <c r="I378" s="129"/>
      <c r="J378" s="129"/>
      <c r="K378" s="129"/>
    </row>
    <row r="379" spans="8:11" x14ac:dyDescent="0.2">
      <c r="H379" s="96"/>
      <c r="I379" s="129"/>
      <c r="J379" s="129"/>
      <c r="K379" s="129"/>
    </row>
    <row r="380" spans="8:11" x14ac:dyDescent="0.2">
      <c r="H380" s="96"/>
      <c r="I380" s="129"/>
      <c r="J380" s="129"/>
      <c r="K380" s="129"/>
    </row>
    <row r="381" spans="8:11" x14ac:dyDescent="0.2">
      <c r="H381" s="96"/>
      <c r="I381" s="129"/>
      <c r="J381" s="129"/>
      <c r="K381" s="129"/>
    </row>
    <row r="382" spans="8:11" x14ac:dyDescent="0.2">
      <c r="H382" s="129"/>
      <c r="I382" s="129"/>
      <c r="J382" s="129"/>
      <c r="K382" s="129"/>
    </row>
    <row r="383" spans="8:11" x14ac:dyDescent="0.2">
      <c r="H383" s="96"/>
      <c r="I383" s="129"/>
      <c r="J383" s="129"/>
      <c r="K383" s="129"/>
    </row>
    <row r="384" spans="8:11" x14ac:dyDescent="0.2">
      <c r="H384" s="96"/>
      <c r="I384" s="129"/>
      <c r="J384" s="129"/>
      <c r="K384" s="129"/>
    </row>
    <row r="385" spans="8:11" x14ac:dyDescent="0.2">
      <c r="H385" s="129"/>
      <c r="I385" s="129"/>
      <c r="J385" s="129"/>
      <c r="K385" s="129"/>
    </row>
    <row r="386" spans="8:11" x14ac:dyDescent="0.2">
      <c r="H386" s="97"/>
      <c r="I386" s="129"/>
      <c r="J386" s="129"/>
      <c r="K386" s="129"/>
    </row>
    <row r="387" spans="8:11" x14ac:dyDescent="0.2">
      <c r="H387" s="96"/>
      <c r="I387" s="129"/>
      <c r="J387" s="129"/>
      <c r="K387" s="129"/>
    </row>
    <row r="388" spans="8:11" x14ac:dyDescent="0.2">
      <c r="H388" s="96"/>
      <c r="I388" s="129"/>
      <c r="J388" s="129"/>
      <c r="K388" s="129"/>
    </row>
    <row r="389" spans="8:11" x14ac:dyDescent="0.2">
      <c r="H389" s="96"/>
      <c r="I389" s="129"/>
      <c r="J389" s="129"/>
      <c r="K389" s="129"/>
    </row>
    <row r="390" spans="8:11" x14ac:dyDescent="0.2">
      <c r="H390" s="129"/>
      <c r="I390" s="129"/>
      <c r="J390" s="129"/>
      <c r="K390" s="129"/>
    </row>
    <row r="391" spans="8:11" x14ac:dyDescent="0.2">
      <c r="H391" s="96"/>
      <c r="I391" s="129"/>
      <c r="J391" s="129"/>
      <c r="K391" s="129"/>
    </row>
    <row r="392" spans="8:11" x14ac:dyDescent="0.2">
      <c r="H392" s="96"/>
      <c r="I392" s="129"/>
      <c r="J392" s="129"/>
      <c r="K392" s="129"/>
    </row>
    <row r="393" spans="8:11" x14ac:dyDescent="0.2">
      <c r="H393" s="129"/>
      <c r="I393" s="129"/>
      <c r="J393" s="129"/>
      <c r="K393" s="129"/>
    </row>
    <row r="394" spans="8:11" x14ac:dyDescent="0.2">
      <c r="H394" s="96"/>
      <c r="I394" s="129"/>
      <c r="J394" s="129"/>
      <c r="K394" s="129"/>
    </row>
    <row r="395" spans="8:11" x14ac:dyDescent="0.2">
      <c r="H395" s="96"/>
      <c r="I395" s="129"/>
      <c r="J395" s="129"/>
      <c r="K395" s="129"/>
    </row>
    <row r="396" spans="8:11" x14ac:dyDescent="0.2">
      <c r="H396" s="129"/>
      <c r="I396" s="129"/>
      <c r="J396" s="129"/>
      <c r="K396" s="129"/>
    </row>
    <row r="397" spans="8:11" x14ac:dyDescent="0.2">
      <c r="H397" s="97"/>
      <c r="I397" s="129"/>
      <c r="J397" s="129"/>
      <c r="K397" s="129"/>
    </row>
    <row r="398" spans="8:11" x14ac:dyDescent="0.2">
      <c r="H398" s="96"/>
      <c r="I398" s="129"/>
      <c r="J398" s="129"/>
      <c r="K398" s="129"/>
    </row>
    <row r="399" spans="8:11" x14ac:dyDescent="0.2">
      <c r="H399" s="96"/>
      <c r="I399" s="129"/>
      <c r="J399" s="129"/>
      <c r="K399" s="129"/>
    </row>
    <row r="400" spans="8:11" x14ac:dyDescent="0.2">
      <c r="H400" s="96"/>
      <c r="I400" s="129"/>
      <c r="J400" s="129"/>
      <c r="K400" s="129"/>
    </row>
    <row r="401" spans="8:11" x14ac:dyDescent="0.2">
      <c r="H401" s="129"/>
      <c r="I401" s="129"/>
      <c r="J401" s="129"/>
      <c r="K401" s="129"/>
    </row>
    <row r="402" spans="8:11" x14ac:dyDescent="0.2">
      <c r="H402" s="97"/>
      <c r="I402" s="129"/>
      <c r="J402" s="129"/>
      <c r="K402" s="129"/>
    </row>
    <row r="403" spans="8:11" x14ac:dyDescent="0.2">
      <c r="H403" s="96"/>
      <c r="I403" s="129"/>
      <c r="J403" s="129"/>
      <c r="K403" s="129"/>
    </row>
    <row r="404" spans="8:11" x14ac:dyDescent="0.2">
      <c r="H404" s="96"/>
      <c r="I404" s="129"/>
      <c r="J404" s="129"/>
      <c r="K404" s="129"/>
    </row>
    <row r="405" spans="8:11" x14ac:dyDescent="0.2">
      <c r="H405" s="96"/>
      <c r="I405" s="129"/>
      <c r="J405" s="129"/>
      <c r="K405" s="129"/>
    </row>
    <row r="406" spans="8:11" x14ac:dyDescent="0.2">
      <c r="H406" s="129"/>
      <c r="I406" s="129"/>
      <c r="J406" s="129"/>
      <c r="K406" s="129"/>
    </row>
    <row r="407" spans="8:11" x14ac:dyDescent="0.2">
      <c r="H407" s="96"/>
      <c r="I407" s="129"/>
      <c r="J407" s="129"/>
      <c r="K407" s="129"/>
    </row>
    <row r="408" spans="8:11" x14ac:dyDescent="0.2">
      <c r="H408" s="96"/>
      <c r="I408" s="129"/>
      <c r="J408" s="129"/>
      <c r="K408" s="129"/>
    </row>
    <row r="409" spans="8:11" x14ac:dyDescent="0.2">
      <c r="H409" s="129"/>
      <c r="I409" s="129"/>
      <c r="J409" s="129"/>
      <c r="K409" s="129"/>
    </row>
    <row r="410" spans="8:11" x14ac:dyDescent="0.2">
      <c r="H410" s="97"/>
      <c r="I410" s="129"/>
      <c r="J410" s="129"/>
      <c r="K410" s="129"/>
    </row>
    <row r="411" spans="8:11" x14ac:dyDescent="0.2">
      <c r="H411" s="96"/>
      <c r="I411" s="129"/>
      <c r="J411" s="129"/>
      <c r="K411" s="129"/>
    </row>
    <row r="412" spans="8:11" x14ac:dyDescent="0.2">
      <c r="H412" s="96"/>
      <c r="I412" s="129"/>
      <c r="J412" s="129"/>
      <c r="K412" s="129"/>
    </row>
    <row r="413" spans="8:11" x14ac:dyDescent="0.2">
      <c r="H413" s="96"/>
      <c r="I413" s="129"/>
      <c r="J413" s="129"/>
      <c r="K413" s="129"/>
    </row>
    <row r="414" spans="8:11" x14ac:dyDescent="0.2">
      <c r="H414" s="129"/>
      <c r="I414" s="129"/>
      <c r="J414" s="129"/>
      <c r="K414" s="129"/>
    </row>
    <row r="415" spans="8:11" x14ac:dyDescent="0.2">
      <c r="H415" s="96"/>
      <c r="I415" s="129"/>
      <c r="J415" s="129"/>
      <c r="K415" s="129"/>
    </row>
    <row r="416" spans="8:11" x14ac:dyDescent="0.2">
      <c r="H416" s="96"/>
      <c r="I416" s="129"/>
      <c r="J416" s="129"/>
      <c r="K416" s="129"/>
    </row>
    <row r="417" spans="8:11" x14ac:dyDescent="0.2">
      <c r="H417" s="129"/>
      <c r="I417" s="129"/>
      <c r="J417" s="129"/>
      <c r="K417" s="129"/>
    </row>
    <row r="418" spans="8:11" x14ac:dyDescent="0.2">
      <c r="H418" s="97"/>
      <c r="I418" s="129"/>
      <c r="J418" s="129"/>
      <c r="K418" s="129"/>
    </row>
    <row r="419" spans="8:11" x14ac:dyDescent="0.2">
      <c r="H419" s="96"/>
      <c r="I419" s="129"/>
      <c r="J419" s="129"/>
      <c r="K419" s="129"/>
    </row>
    <row r="420" spans="8:11" x14ac:dyDescent="0.2">
      <c r="H420" s="96"/>
      <c r="I420" s="129"/>
      <c r="J420" s="129"/>
      <c r="K420" s="129"/>
    </row>
    <row r="421" spans="8:11" x14ac:dyDescent="0.2">
      <c r="H421" s="96"/>
      <c r="I421" s="129"/>
      <c r="J421" s="129"/>
      <c r="K421" s="129"/>
    </row>
  </sheetData>
  <sheetProtection algorithmName="SHA-512" hashValue="5binc8a5UHpGdG2Akqlwps6kgRN7yvXwnrvzTNbFBGQ1/sI32L/SfRw0EoQOFGVplFrCS0JqTzG+sruwA1aOhw==" saltValue="gdmq4zRM8cf/TPTuwiAlrg==" spinCount="100000" sheet="1" objects="1" scenarios="1"/>
  <mergeCells count="8">
    <mergeCell ref="H361:H369"/>
    <mergeCell ref="I374:J374"/>
    <mergeCell ref="I94:J94"/>
    <mergeCell ref="H95:H96"/>
    <mergeCell ref="I285:J285"/>
    <mergeCell ref="H286:H287"/>
    <mergeCell ref="I292:J292"/>
    <mergeCell ref="I360:J360"/>
  </mergeCells>
  <phoneticPr fontId="0" type="noConversion"/>
  <dataValidations count="1">
    <dataValidation type="list" allowBlank="1" showInputMessage="1" showErrorMessage="1" sqref="F73:F105" xr:uid="{00000000-0002-0000-0100-000000000000}">
      <formula1>"Core Requirement, Econ Track Elective, Policy Track Elective, Econ/Policy Track, Natural Science, Tools, Other"</formula1>
    </dataValidation>
  </dataValidations>
  <pageMargins left="0.75" right="0.75" top="1" bottom="1" header="0.5" footer="0.5"/>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62"/>
  <sheetViews>
    <sheetView topLeftCell="A108" workbookViewId="0">
      <selection activeCell="B87" sqref="B87"/>
    </sheetView>
  </sheetViews>
  <sheetFormatPr defaultColWidth="11.42578125" defaultRowHeight="12.75" x14ac:dyDescent="0.2"/>
  <cols>
    <col min="1" max="1" width="24.85546875" customWidth="1"/>
    <col min="2" max="2" width="88.85546875" customWidth="1"/>
    <col min="3" max="3" width="13.7109375" customWidth="1"/>
    <col min="4" max="4" width="52.28515625" style="139" customWidth="1"/>
    <col min="5" max="5" width="94.28515625" style="108" customWidth="1"/>
    <col min="6" max="6" width="20" style="137" customWidth="1"/>
  </cols>
  <sheetData>
    <row r="1" spans="1:7" ht="15.75" x14ac:dyDescent="0.25">
      <c r="A1" s="299" t="s">
        <v>135</v>
      </c>
      <c r="B1" s="300"/>
      <c r="C1" s="84"/>
      <c r="D1" s="138"/>
      <c r="E1" s="128"/>
      <c r="F1" s="136"/>
      <c r="G1" s="129"/>
    </row>
    <row r="2" spans="1:7" s="129" customFormat="1" ht="15.75" x14ac:dyDescent="0.25">
      <c r="A2" s="151" t="s">
        <v>329</v>
      </c>
      <c r="B2" s="146" t="s">
        <v>55</v>
      </c>
      <c r="C2" s="64"/>
      <c r="D2" s="138"/>
      <c r="E2" s="128"/>
      <c r="F2" s="136"/>
    </row>
    <row r="3" spans="1:7" s="149" customFormat="1" ht="15.75" x14ac:dyDescent="0.2">
      <c r="A3" s="140" t="s">
        <v>330</v>
      </c>
      <c r="B3" s="144" t="s">
        <v>331</v>
      </c>
      <c r="C3" s="32"/>
      <c r="D3" s="147"/>
      <c r="E3" s="147"/>
      <c r="F3" s="148"/>
    </row>
    <row r="4" spans="1:7" ht="15" x14ac:dyDescent="0.2">
      <c r="A4" s="143" t="s">
        <v>332</v>
      </c>
      <c r="B4" s="144" t="s">
        <v>333</v>
      </c>
      <c r="C4" s="64"/>
      <c r="D4" s="124"/>
      <c r="E4" s="124"/>
      <c r="G4" s="129"/>
    </row>
    <row r="5" spans="1:7" ht="15" x14ac:dyDescent="0.2">
      <c r="A5" s="142" t="s">
        <v>334</v>
      </c>
      <c r="B5" s="144" t="s">
        <v>335</v>
      </c>
      <c r="C5" s="64"/>
      <c r="D5" s="124"/>
      <c r="E5" s="125"/>
      <c r="G5" s="129"/>
    </row>
    <row r="6" spans="1:7" ht="15" x14ac:dyDescent="0.2">
      <c r="A6" s="140" t="s">
        <v>336</v>
      </c>
      <c r="B6" s="144" t="s">
        <v>337</v>
      </c>
      <c r="C6" s="64"/>
      <c r="D6" s="124"/>
      <c r="E6" s="126"/>
      <c r="G6" s="129"/>
    </row>
    <row r="7" spans="1:7" ht="15" x14ac:dyDescent="0.2">
      <c r="A7" s="143" t="s">
        <v>338</v>
      </c>
      <c r="B7" s="144" t="s">
        <v>339</v>
      </c>
      <c r="C7" s="64"/>
      <c r="D7" s="124"/>
      <c r="E7" s="127"/>
      <c r="G7" s="129"/>
    </row>
    <row r="8" spans="1:7" ht="15" x14ac:dyDescent="0.2">
      <c r="A8" s="143" t="s">
        <v>340</v>
      </c>
      <c r="B8" s="144" t="s">
        <v>341</v>
      </c>
      <c r="C8" s="64"/>
      <c r="D8" s="124"/>
      <c r="E8" s="124"/>
      <c r="G8" s="129"/>
    </row>
    <row r="9" spans="1:7" ht="15" x14ac:dyDescent="0.2">
      <c r="A9" s="140" t="s">
        <v>342</v>
      </c>
      <c r="B9" s="144" t="s">
        <v>343</v>
      </c>
      <c r="C9" s="64"/>
      <c r="D9" s="124"/>
      <c r="E9" s="125"/>
      <c r="G9" s="129"/>
    </row>
    <row r="10" spans="1:7" ht="15" x14ac:dyDescent="0.2">
      <c r="A10" s="142" t="s">
        <v>344</v>
      </c>
      <c r="B10" s="144" t="s">
        <v>345</v>
      </c>
      <c r="C10" s="64"/>
      <c r="D10" s="124"/>
      <c r="E10" s="127"/>
      <c r="G10" s="129"/>
    </row>
    <row r="11" spans="1:7" ht="15" x14ac:dyDescent="0.2">
      <c r="A11" s="143" t="s">
        <v>346</v>
      </c>
      <c r="B11" s="144" t="s">
        <v>347</v>
      </c>
      <c r="C11" s="64"/>
      <c r="D11" s="124"/>
      <c r="E11" s="127"/>
      <c r="G11" s="129"/>
    </row>
    <row r="12" spans="1:7" ht="15" x14ac:dyDescent="0.2">
      <c r="A12" s="140" t="s">
        <v>348</v>
      </c>
      <c r="B12" s="144" t="s">
        <v>349</v>
      </c>
      <c r="C12" s="64"/>
      <c r="E12" s="126"/>
      <c r="G12" s="129"/>
    </row>
    <row r="13" spans="1:7" ht="15" x14ac:dyDescent="0.2">
      <c r="A13" s="142" t="s">
        <v>350</v>
      </c>
      <c r="B13" s="144" t="s">
        <v>351</v>
      </c>
      <c r="C13" s="64"/>
      <c r="D13" s="124"/>
      <c r="E13" s="126"/>
      <c r="G13" s="129"/>
    </row>
    <row r="14" spans="1:7" ht="15" x14ac:dyDescent="0.2">
      <c r="A14" s="141" t="s">
        <v>352</v>
      </c>
      <c r="B14" s="144" t="s">
        <v>353</v>
      </c>
      <c r="C14" s="64"/>
      <c r="D14" s="127"/>
      <c r="E14" s="124"/>
      <c r="G14" s="129"/>
    </row>
    <row r="15" spans="1:7" ht="15" x14ac:dyDescent="0.2">
      <c r="A15" s="142" t="s">
        <v>354</v>
      </c>
      <c r="B15" s="144" t="s">
        <v>355</v>
      </c>
      <c r="C15" s="64"/>
      <c r="D15" s="127"/>
      <c r="E15" s="124"/>
      <c r="G15" s="129"/>
    </row>
    <row r="16" spans="1:7" ht="15" x14ac:dyDescent="0.2">
      <c r="A16" s="142" t="s">
        <v>356</v>
      </c>
      <c r="B16" s="144" t="s">
        <v>357</v>
      </c>
      <c r="C16" s="64"/>
      <c r="D16" s="127"/>
      <c r="E16" s="83"/>
      <c r="G16" s="129"/>
    </row>
    <row r="17" spans="1:7" ht="15" x14ac:dyDescent="0.2">
      <c r="A17" s="142" t="s">
        <v>358</v>
      </c>
      <c r="B17" s="144" t="s">
        <v>359</v>
      </c>
      <c r="C17" s="64"/>
      <c r="D17" s="127"/>
      <c r="E17" s="83"/>
      <c r="G17" s="129"/>
    </row>
    <row r="18" spans="1:7" ht="15" x14ac:dyDescent="0.2">
      <c r="A18" s="141" t="s">
        <v>360</v>
      </c>
      <c r="B18" s="144" t="s">
        <v>361</v>
      </c>
      <c r="C18" s="64"/>
      <c r="D18" s="127"/>
      <c r="E18" s="83"/>
      <c r="G18" s="129"/>
    </row>
    <row r="19" spans="1:7" ht="15" x14ac:dyDescent="0.2">
      <c r="A19" s="141" t="s">
        <v>362</v>
      </c>
      <c r="B19" s="144" t="s">
        <v>363</v>
      </c>
      <c r="C19" s="64"/>
      <c r="D19" s="127"/>
      <c r="E19" s="83"/>
      <c r="G19" s="129"/>
    </row>
    <row r="20" spans="1:7" ht="15" x14ac:dyDescent="0.2">
      <c r="A20" s="140" t="s">
        <v>364</v>
      </c>
      <c r="B20" s="144" t="s">
        <v>365</v>
      </c>
      <c r="C20" s="64"/>
      <c r="D20" s="127"/>
      <c r="E20" s="123"/>
      <c r="G20" s="129"/>
    </row>
    <row r="21" spans="1:7" ht="15" x14ac:dyDescent="0.2">
      <c r="A21" s="143" t="s">
        <v>366</v>
      </c>
      <c r="B21" s="144" t="s">
        <v>367</v>
      </c>
      <c r="C21" s="64"/>
      <c r="D21" s="126"/>
      <c r="E21" s="123"/>
      <c r="G21" s="129"/>
    </row>
    <row r="22" spans="1:7" ht="15" x14ac:dyDescent="0.2">
      <c r="A22" s="143" t="s">
        <v>368</v>
      </c>
      <c r="B22" s="144" t="s">
        <v>369</v>
      </c>
      <c r="C22" s="64"/>
      <c r="D22" s="124"/>
      <c r="E22" s="123"/>
      <c r="G22" s="129"/>
    </row>
    <row r="23" spans="1:7" ht="15" x14ac:dyDescent="0.2">
      <c r="A23" s="143" t="s">
        <v>370</v>
      </c>
      <c r="B23" s="144" t="s">
        <v>371</v>
      </c>
      <c r="C23" s="64"/>
      <c r="E23" s="123"/>
      <c r="G23" s="129"/>
    </row>
    <row r="24" spans="1:7" ht="15" x14ac:dyDescent="0.2">
      <c r="A24" s="143" t="s">
        <v>372</v>
      </c>
      <c r="B24" s="144" t="s">
        <v>373</v>
      </c>
      <c r="C24" s="64"/>
      <c r="E24" s="123"/>
      <c r="G24" s="129"/>
    </row>
    <row r="25" spans="1:7" ht="15" x14ac:dyDescent="0.2">
      <c r="A25" s="140" t="s">
        <v>374</v>
      </c>
      <c r="B25" s="144" t="s">
        <v>375</v>
      </c>
      <c r="C25" s="64"/>
      <c r="E25" s="123"/>
      <c r="G25" s="129"/>
    </row>
    <row r="26" spans="1:7" ht="15" x14ac:dyDescent="0.2">
      <c r="A26" s="140" t="s">
        <v>376</v>
      </c>
      <c r="B26" s="144" t="s">
        <v>377</v>
      </c>
      <c r="C26" s="64"/>
      <c r="E26" s="123"/>
      <c r="G26" s="129"/>
    </row>
    <row r="27" spans="1:7" ht="15" x14ac:dyDescent="0.2">
      <c r="A27" s="140" t="s">
        <v>378</v>
      </c>
      <c r="B27" s="144" t="s">
        <v>379</v>
      </c>
      <c r="C27" s="64"/>
      <c r="E27" s="123"/>
      <c r="G27" s="129"/>
    </row>
    <row r="28" spans="1:7" ht="15" x14ac:dyDescent="0.2">
      <c r="A28" s="143" t="s">
        <v>380</v>
      </c>
      <c r="B28" s="144" t="s">
        <v>381</v>
      </c>
      <c r="C28" s="64"/>
      <c r="E28" s="123"/>
      <c r="G28" s="129"/>
    </row>
    <row r="29" spans="1:7" ht="15" x14ac:dyDescent="0.2">
      <c r="A29" s="143" t="s">
        <v>382</v>
      </c>
      <c r="B29" s="144" t="s">
        <v>383</v>
      </c>
      <c r="C29" s="64"/>
      <c r="E29" s="83"/>
      <c r="G29" s="129"/>
    </row>
    <row r="30" spans="1:7" ht="15" x14ac:dyDescent="0.2">
      <c r="A30" s="143" t="s">
        <v>384</v>
      </c>
      <c r="B30" s="144" t="s">
        <v>385</v>
      </c>
      <c r="C30" s="64"/>
      <c r="E30" s="83"/>
      <c r="G30" s="129"/>
    </row>
    <row r="31" spans="1:7" ht="15" x14ac:dyDescent="0.2">
      <c r="A31" s="150" t="s">
        <v>386</v>
      </c>
      <c r="B31" s="144" t="s">
        <v>387</v>
      </c>
      <c r="C31" s="64"/>
      <c r="E31" s="83"/>
      <c r="G31" s="129"/>
    </row>
    <row r="32" spans="1:7" ht="15" x14ac:dyDescent="0.2">
      <c r="A32" s="143" t="s">
        <v>388</v>
      </c>
      <c r="B32" s="144" t="s">
        <v>389</v>
      </c>
      <c r="C32" s="64"/>
      <c r="E32" s="83"/>
      <c r="G32" s="129"/>
    </row>
    <row r="33" spans="1:7" ht="15" x14ac:dyDescent="0.2">
      <c r="A33" s="143" t="s">
        <v>390</v>
      </c>
      <c r="B33" s="144" t="s">
        <v>391</v>
      </c>
      <c r="C33" s="64"/>
      <c r="E33" s="83"/>
      <c r="G33" s="129"/>
    </row>
    <row r="34" spans="1:7" ht="15" x14ac:dyDescent="0.2">
      <c r="A34" s="140" t="s">
        <v>392</v>
      </c>
      <c r="B34" s="144" t="s">
        <v>393</v>
      </c>
      <c r="C34" s="64"/>
      <c r="E34" s="83"/>
      <c r="G34" s="129"/>
    </row>
    <row r="35" spans="1:7" ht="15" x14ac:dyDescent="0.2">
      <c r="A35" s="143" t="s">
        <v>394</v>
      </c>
      <c r="B35" s="144" t="s">
        <v>395</v>
      </c>
      <c r="C35" s="64"/>
      <c r="E35" s="83"/>
      <c r="G35" s="129"/>
    </row>
    <row r="36" spans="1:7" ht="15" x14ac:dyDescent="0.2">
      <c r="A36" s="143" t="s">
        <v>396</v>
      </c>
      <c r="B36" s="144" t="s">
        <v>397</v>
      </c>
      <c r="C36" s="64"/>
      <c r="E36" s="123"/>
      <c r="G36" s="129"/>
    </row>
    <row r="37" spans="1:7" ht="15" x14ac:dyDescent="0.2">
      <c r="A37" s="143" t="s">
        <v>398</v>
      </c>
      <c r="B37" s="144" t="s">
        <v>399</v>
      </c>
      <c r="C37" s="64"/>
      <c r="E37" s="83"/>
      <c r="G37" s="129"/>
    </row>
    <row r="38" spans="1:7" ht="15" x14ac:dyDescent="0.2">
      <c r="A38" s="143" t="s">
        <v>400</v>
      </c>
      <c r="B38" s="144" t="s">
        <v>401</v>
      </c>
      <c r="C38" s="64"/>
      <c r="E38" s="123"/>
      <c r="G38" s="129"/>
    </row>
    <row r="39" spans="1:7" ht="15" x14ac:dyDescent="0.2">
      <c r="A39" s="143" t="s">
        <v>402</v>
      </c>
      <c r="B39" s="144" t="s">
        <v>403</v>
      </c>
      <c r="C39" s="64"/>
      <c r="E39" s="123"/>
      <c r="G39" s="129"/>
    </row>
    <row r="40" spans="1:7" ht="15" x14ac:dyDescent="0.2">
      <c r="A40" s="141" t="s">
        <v>404</v>
      </c>
      <c r="B40" s="144" t="s">
        <v>405</v>
      </c>
      <c r="C40" s="64"/>
      <c r="E40" s="123"/>
      <c r="G40" s="129"/>
    </row>
    <row r="41" spans="1:7" ht="15" x14ac:dyDescent="0.2">
      <c r="A41" s="150" t="s">
        <v>406</v>
      </c>
      <c r="B41" s="144" t="s">
        <v>407</v>
      </c>
      <c r="C41" s="64"/>
      <c r="E41" s="123"/>
      <c r="G41" s="129"/>
    </row>
    <row r="42" spans="1:7" ht="15" x14ac:dyDescent="0.2">
      <c r="A42" s="142" t="s">
        <v>408</v>
      </c>
      <c r="B42" s="144" t="s">
        <v>409</v>
      </c>
      <c r="C42" s="64"/>
      <c r="E42" s="123"/>
      <c r="G42" s="129"/>
    </row>
    <row r="43" spans="1:7" ht="15" x14ac:dyDescent="0.2">
      <c r="A43" s="142" t="s">
        <v>410</v>
      </c>
      <c r="B43" s="144" t="s">
        <v>411</v>
      </c>
      <c r="C43" s="64"/>
      <c r="E43" s="123"/>
      <c r="G43" s="129"/>
    </row>
    <row r="44" spans="1:7" ht="15" x14ac:dyDescent="0.2">
      <c r="A44" s="143" t="s">
        <v>412</v>
      </c>
      <c r="B44" s="144" t="s">
        <v>411</v>
      </c>
      <c r="C44" s="64"/>
      <c r="E44" s="107"/>
      <c r="G44" s="129"/>
    </row>
    <row r="45" spans="1:7" ht="15" x14ac:dyDescent="0.2">
      <c r="A45" s="150" t="s">
        <v>413</v>
      </c>
      <c r="B45" s="144" t="s">
        <v>414</v>
      </c>
      <c r="C45" s="64"/>
      <c r="G45" s="129"/>
    </row>
    <row r="46" spans="1:7" ht="15" x14ac:dyDescent="0.2">
      <c r="A46" s="143" t="s">
        <v>415</v>
      </c>
      <c r="B46" s="144" t="s">
        <v>416</v>
      </c>
      <c r="C46" s="64"/>
      <c r="G46" s="129"/>
    </row>
    <row r="47" spans="1:7" ht="15" x14ac:dyDescent="0.2">
      <c r="A47" s="143" t="s">
        <v>417</v>
      </c>
      <c r="B47" s="144" t="s">
        <v>418</v>
      </c>
      <c r="C47" s="64"/>
      <c r="G47" s="129"/>
    </row>
    <row r="48" spans="1:7" ht="15" x14ac:dyDescent="0.2">
      <c r="A48" s="140" t="s">
        <v>419</v>
      </c>
      <c r="B48" s="144" t="s">
        <v>420</v>
      </c>
      <c r="C48" s="64"/>
      <c r="G48" s="129"/>
    </row>
    <row r="49" spans="1:7" ht="15" x14ac:dyDescent="0.2">
      <c r="A49" s="143" t="s">
        <v>421</v>
      </c>
      <c r="B49" s="144" t="s">
        <v>422</v>
      </c>
      <c r="C49" s="64"/>
      <c r="G49" s="129"/>
    </row>
    <row r="50" spans="1:7" ht="15" x14ac:dyDescent="0.2">
      <c r="A50" s="143" t="s">
        <v>423</v>
      </c>
      <c r="B50" s="144" t="s">
        <v>424</v>
      </c>
      <c r="C50" s="64"/>
      <c r="G50" s="129"/>
    </row>
    <row r="51" spans="1:7" ht="15" x14ac:dyDescent="0.2">
      <c r="A51" s="143" t="s">
        <v>425</v>
      </c>
      <c r="B51" s="144" t="s">
        <v>426</v>
      </c>
      <c r="C51" s="64"/>
      <c r="G51" s="129"/>
    </row>
    <row r="52" spans="1:7" ht="15" x14ac:dyDescent="0.2">
      <c r="A52" s="142" t="s">
        <v>427</v>
      </c>
      <c r="B52" s="144" t="s">
        <v>428</v>
      </c>
      <c r="C52" s="64"/>
      <c r="G52" s="129"/>
    </row>
    <row r="53" spans="1:7" ht="15" x14ac:dyDescent="0.2">
      <c r="A53" s="141" t="s">
        <v>429</v>
      </c>
      <c r="B53" s="144" t="s">
        <v>430</v>
      </c>
      <c r="C53" s="64"/>
      <c r="G53" s="129"/>
    </row>
    <row r="54" spans="1:7" ht="15" x14ac:dyDescent="0.2">
      <c r="A54" s="143" t="s">
        <v>431</v>
      </c>
      <c r="B54" s="144" t="s">
        <v>432</v>
      </c>
      <c r="C54" s="64"/>
      <c r="G54" s="129"/>
    </row>
    <row r="55" spans="1:7" x14ac:dyDescent="0.2">
      <c r="A55" s="129" t="s">
        <v>433</v>
      </c>
      <c r="B55" s="129" t="s">
        <v>434</v>
      </c>
      <c r="C55" s="129"/>
      <c r="G55" s="129"/>
    </row>
    <row r="56" spans="1:7" ht="15" x14ac:dyDescent="0.2">
      <c r="A56" s="143" t="s">
        <v>435</v>
      </c>
      <c r="B56" s="144" t="s">
        <v>436</v>
      </c>
      <c r="C56" s="64"/>
      <c r="G56" s="129"/>
    </row>
    <row r="57" spans="1:7" ht="15" x14ac:dyDescent="0.2">
      <c r="A57" s="143" t="s">
        <v>437</v>
      </c>
      <c r="B57" s="144" t="s">
        <v>438</v>
      </c>
      <c r="C57" s="64"/>
      <c r="G57" s="129"/>
    </row>
    <row r="58" spans="1:7" ht="15" x14ac:dyDescent="0.2">
      <c r="A58" s="140" t="s">
        <v>439</v>
      </c>
      <c r="B58" s="144" t="s">
        <v>440</v>
      </c>
      <c r="C58" s="64"/>
      <c r="G58" s="129"/>
    </row>
    <row r="59" spans="1:7" ht="15" x14ac:dyDescent="0.2">
      <c r="A59" s="140" t="s">
        <v>441</v>
      </c>
      <c r="B59" s="144" t="s">
        <v>442</v>
      </c>
      <c r="C59" s="64"/>
      <c r="G59" s="129"/>
    </row>
    <row r="60" spans="1:7" ht="15" x14ac:dyDescent="0.2">
      <c r="A60" s="142" t="s">
        <v>443</v>
      </c>
      <c r="B60" s="144" t="s">
        <v>444</v>
      </c>
      <c r="C60" s="64"/>
      <c r="G60" s="129"/>
    </row>
    <row r="61" spans="1:7" ht="15" x14ac:dyDescent="0.2">
      <c r="A61" s="142" t="s">
        <v>445</v>
      </c>
      <c r="B61" s="144" t="s">
        <v>446</v>
      </c>
      <c r="C61" s="64"/>
      <c r="G61" s="129"/>
    </row>
    <row r="62" spans="1:7" ht="15" x14ac:dyDescent="0.2">
      <c r="A62" s="141" t="s">
        <v>447</v>
      </c>
      <c r="B62" s="144" t="s">
        <v>448</v>
      </c>
      <c r="C62" s="64"/>
      <c r="G62" s="129"/>
    </row>
    <row r="63" spans="1:7" ht="15" x14ac:dyDescent="0.2">
      <c r="A63" s="142" t="s">
        <v>449</v>
      </c>
      <c r="B63" s="144" t="s">
        <v>450</v>
      </c>
      <c r="C63" s="64"/>
      <c r="G63" s="129"/>
    </row>
    <row r="64" spans="1:7" ht="15" x14ac:dyDescent="0.2">
      <c r="A64" s="142" t="s">
        <v>451</v>
      </c>
      <c r="B64" s="144" t="s">
        <v>452</v>
      </c>
      <c r="C64" s="64"/>
      <c r="G64" s="129"/>
    </row>
    <row r="65" spans="1:7" ht="15" x14ac:dyDescent="0.2">
      <c r="A65" s="141" t="s">
        <v>453</v>
      </c>
      <c r="B65" s="144" t="s">
        <v>454</v>
      </c>
      <c r="C65" s="64"/>
      <c r="G65" s="129"/>
    </row>
    <row r="66" spans="1:7" ht="15" x14ac:dyDescent="0.2">
      <c r="A66" s="142" t="s">
        <v>455</v>
      </c>
      <c r="B66" s="144" t="s">
        <v>456</v>
      </c>
      <c r="C66" s="64"/>
      <c r="G66" s="129"/>
    </row>
    <row r="67" spans="1:7" ht="15" x14ac:dyDescent="0.2">
      <c r="A67" s="141" t="s">
        <v>457</v>
      </c>
      <c r="B67" s="144" t="s">
        <v>458</v>
      </c>
      <c r="C67" s="64"/>
      <c r="G67" s="129"/>
    </row>
    <row r="68" spans="1:7" ht="15" x14ac:dyDescent="0.2">
      <c r="A68" s="142" t="s">
        <v>459</v>
      </c>
      <c r="B68" s="144" t="s">
        <v>460</v>
      </c>
      <c r="C68" s="64"/>
      <c r="G68" s="129"/>
    </row>
    <row r="69" spans="1:7" ht="15" x14ac:dyDescent="0.2">
      <c r="A69" s="142" t="s">
        <v>461</v>
      </c>
      <c r="B69" s="144" t="s">
        <v>462</v>
      </c>
      <c r="C69" s="64"/>
      <c r="G69" s="129"/>
    </row>
    <row r="70" spans="1:7" s="129" customFormat="1" ht="15" x14ac:dyDescent="0.2">
      <c r="A70" s="150" t="s">
        <v>463</v>
      </c>
      <c r="B70" s="144" t="s">
        <v>464</v>
      </c>
      <c r="C70" s="64"/>
      <c r="D70" s="139"/>
      <c r="E70" s="108"/>
      <c r="F70" s="137"/>
    </row>
    <row r="71" spans="1:7" ht="15" x14ac:dyDescent="0.2">
      <c r="A71" s="140" t="s">
        <v>465</v>
      </c>
      <c r="B71" s="144" t="s">
        <v>466</v>
      </c>
      <c r="C71" s="59"/>
      <c r="G71" s="129"/>
    </row>
    <row r="72" spans="1:7" ht="15" x14ac:dyDescent="0.2">
      <c r="A72" s="140" t="s">
        <v>467</v>
      </c>
      <c r="B72" s="144" t="s">
        <v>468</v>
      </c>
      <c r="C72" s="64"/>
      <c r="G72" s="129"/>
    </row>
    <row r="73" spans="1:7" ht="15" x14ac:dyDescent="0.2">
      <c r="A73" s="140" t="s">
        <v>469</v>
      </c>
      <c r="B73" s="144" t="s">
        <v>470</v>
      </c>
      <c r="C73" s="64"/>
      <c r="G73" s="129"/>
    </row>
    <row r="74" spans="1:7" ht="15" x14ac:dyDescent="0.2">
      <c r="A74" s="142" t="s">
        <v>471</v>
      </c>
      <c r="B74" s="144" t="s">
        <v>472</v>
      </c>
      <c r="C74" s="64"/>
      <c r="G74" s="129"/>
    </row>
    <row r="75" spans="1:7" ht="15" x14ac:dyDescent="0.2">
      <c r="A75" s="143" t="s">
        <v>473</v>
      </c>
      <c r="B75" s="144" t="s">
        <v>474</v>
      </c>
      <c r="C75" s="64"/>
      <c r="G75" s="129"/>
    </row>
    <row r="76" spans="1:7" ht="15" x14ac:dyDescent="0.2">
      <c r="A76" s="150" t="s">
        <v>475</v>
      </c>
      <c r="B76" s="144" t="s">
        <v>476</v>
      </c>
      <c r="C76" s="64"/>
      <c r="G76" s="129"/>
    </row>
    <row r="77" spans="1:7" s="129" customFormat="1" ht="15" x14ac:dyDescent="0.2">
      <c r="A77" s="150" t="s">
        <v>477</v>
      </c>
      <c r="B77" s="144" t="s">
        <v>478</v>
      </c>
      <c r="C77" s="64"/>
      <c r="D77" s="139"/>
      <c r="E77" s="108"/>
      <c r="F77" s="137"/>
    </row>
    <row r="78" spans="1:7" ht="15" x14ac:dyDescent="0.2">
      <c r="A78" s="142" t="s">
        <v>479</v>
      </c>
      <c r="B78" s="144" t="s">
        <v>480</v>
      </c>
      <c r="C78" s="64"/>
      <c r="G78" s="129"/>
    </row>
    <row r="79" spans="1:7" ht="15" x14ac:dyDescent="0.2">
      <c r="A79" s="142" t="s">
        <v>481</v>
      </c>
      <c r="B79" s="144" t="s">
        <v>482</v>
      </c>
      <c r="C79" s="64"/>
      <c r="G79" s="129"/>
    </row>
    <row r="80" spans="1:7" ht="15" x14ac:dyDescent="0.2">
      <c r="A80" s="140" t="s">
        <v>483</v>
      </c>
      <c r="B80" s="144" t="s">
        <v>484</v>
      </c>
      <c r="C80" s="64"/>
      <c r="G80" s="129"/>
    </row>
    <row r="81" spans="1:7" ht="15" x14ac:dyDescent="0.2">
      <c r="A81" s="142" t="s">
        <v>485</v>
      </c>
      <c r="B81" s="144" t="s">
        <v>486</v>
      </c>
      <c r="C81" s="64"/>
      <c r="G81" s="129"/>
    </row>
    <row r="82" spans="1:7" ht="15" x14ac:dyDescent="0.2">
      <c r="A82" s="140" t="s">
        <v>487</v>
      </c>
      <c r="B82" s="144" t="s">
        <v>488</v>
      </c>
      <c r="C82" s="64"/>
      <c r="G82" s="129"/>
    </row>
    <row r="83" spans="1:7" ht="15" x14ac:dyDescent="0.2">
      <c r="A83" s="140" t="s">
        <v>489</v>
      </c>
      <c r="B83" s="144" t="s">
        <v>490</v>
      </c>
      <c r="C83" s="64"/>
      <c r="G83" s="129"/>
    </row>
    <row r="84" spans="1:7" ht="15" x14ac:dyDescent="0.2">
      <c r="A84" s="143" t="s">
        <v>491</v>
      </c>
      <c r="B84" s="144" t="s">
        <v>492</v>
      </c>
      <c r="C84" s="64"/>
      <c r="G84" s="129"/>
    </row>
    <row r="85" spans="1:7" ht="15" x14ac:dyDescent="0.2">
      <c r="A85" s="141" t="s">
        <v>493</v>
      </c>
      <c r="B85" s="144" t="s">
        <v>494</v>
      </c>
      <c r="C85" s="64"/>
      <c r="G85" s="129"/>
    </row>
    <row r="86" spans="1:7" ht="15" x14ac:dyDescent="0.2">
      <c r="A86" s="143" t="s">
        <v>495</v>
      </c>
      <c r="B86" s="144" t="s">
        <v>347</v>
      </c>
      <c r="C86" s="64"/>
      <c r="G86" s="129"/>
    </row>
    <row r="87" spans="1:7" ht="15" x14ac:dyDescent="0.2">
      <c r="A87" s="150" t="s">
        <v>496</v>
      </c>
      <c r="B87" s="144" t="s">
        <v>497</v>
      </c>
      <c r="C87" s="64"/>
      <c r="G87" s="129"/>
    </row>
    <row r="88" spans="1:7" ht="15" x14ac:dyDescent="0.2">
      <c r="A88" s="143" t="s">
        <v>498</v>
      </c>
      <c r="B88" s="144" t="s">
        <v>499</v>
      </c>
      <c r="C88" s="64"/>
      <c r="G88" s="129"/>
    </row>
    <row r="89" spans="1:7" ht="15" x14ac:dyDescent="0.2">
      <c r="A89" s="142" t="s">
        <v>500</v>
      </c>
      <c r="B89" s="144" t="s">
        <v>501</v>
      </c>
      <c r="C89" s="64"/>
      <c r="G89" s="129"/>
    </row>
    <row r="90" spans="1:7" ht="15" x14ac:dyDescent="0.2">
      <c r="A90" s="143" t="s">
        <v>502</v>
      </c>
      <c r="B90" s="144" t="s">
        <v>503</v>
      </c>
      <c r="C90" s="64"/>
      <c r="G90" s="129"/>
    </row>
    <row r="91" spans="1:7" ht="15" x14ac:dyDescent="0.2">
      <c r="A91" s="142" t="s">
        <v>504</v>
      </c>
      <c r="B91" s="144" t="s">
        <v>505</v>
      </c>
      <c r="C91" s="64"/>
      <c r="G91" s="129"/>
    </row>
    <row r="92" spans="1:7" ht="15" x14ac:dyDescent="0.2">
      <c r="A92" s="141" t="s">
        <v>506</v>
      </c>
      <c r="B92" s="144" t="s">
        <v>507</v>
      </c>
      <c r="C92" s="64"/>
      <c r="G92" s="129"/>
    </row>
    <row r="93" spans="1:7" ht="15" x14ac:dyDescent="0.2">
      <c r="A93" s="140" t="s">
        <v>508</v>
      </c>
      <c r="B93" s="144" t="s">
        <v>509</v>
      </c>
      <c r="C93" s="64"/>
      <c r="G93" s="129"/>
    </row>
    <row r="94" spans="1:7" ht="15" x14ac:dyDescent="0.2">
      <c r="A94" s="140" t="s">
        <v>510</v>
      </c>
      <c r="B94" s="144" t="s">
        <v>511</v>
      </c>
      <c r="C94" s="64"/>
      <c r="G94" s="129"/>
    </row>
    <row r="95" spans="1:7" ht="15" x14ac:dyDescent="0.2">
      <c r="A95" s="143" t="s">
        <v>512</v>
      </c>
      <c r="B95" s="144" t="s">
        <v>513</v>
      </c>
      <c r="C95" s="64"/>
      <c r="G95" s="129"/>
    </row>
    <row r="96" spans="1:7" ht="15" x14ac:dyDescent="0.2">
      <c r="A96" s="143" t="s">
        <v>514</v>
      </c>
      <c r="B96" s="144" t="s">
        <v>515</v>
      </c>
      <c r="C96" s="64"/>
      <c r="G96" s="129"/>
    </row>
    <row r="97" spans="1:7" ht="15" x14ac:dyDescent="0.2">
      <c r="A97" s="140" t="s">
        <v>516</v>
      </c>
      <c r="B97" s="144" t="s">
        <v>517</v>
      </c>
      <c r="C97" s="64"/>
      <c r="G97" s="129"/>
    </row>
    <row r="98" spans="1:7" ht="15" x14ac:dyDescent="0.2">
      <c r="A98" s="140" t="s">
        <v>518</v>
      </c>
      <c r="B98" s="144" t="s">
        <v>519</v>
      </c>
      <c r="C98" s="64"/>
      <c r="G98" s="129"/>
    </row>
    <row r="99" spans="1:7" ht="15" x14ac:dyDescent="0.2">
      <c r="A99" s="140" t="s">
        <v>520</v>
      </c>
      <c r="B99" s="144" t="s">
        <v>521</v>
      </c>
      <c r="C99" s="64"/>
      <c r="G99" s="129"/>
    </row>
    <row r="100" spans="1:7" ht="15" x14ac:dyDescent="0.2">
      <c r="A100" s="140" t="s">
        <v>522</v>
      </c>
      <c r="B100" s="144" t="s">
        <v>523</v>
      </c>
      <c r="C100" s="64"/>
      <c r="G100" s="129"/>
    </row>
    <row r="101" spans="1:7" ht="15" x14ac:dyDescent="0.2">
      <c r="A101" s="143" t="s">
        <v>524</v>
      </c>
      <c r="B101" s="144" t="s">
        <v>525</v>
      </c>
      <c r="C101" s="64"/>
      <c r="G101" s="129"/>
    </row>
    <row r="102" spans="1:7" ht="15" x14ac:dyDescent="0.2">
      <c r="A102" s="150" t="s">
        <v>526</v>
      </c>
      <c r="B102" s="144" t="s">
        <v>527</v>
      </c>
      <c r="C102" s="64"/>
      <c r="G102" s="129"/>
    </row>
    <row r="103" spans="1:7" ht="15" x14ac:dyDescent="0.2">
      <c r="A103" s="142" t="s">
        <v>528</v>
      </c>
      <c r="B103" s="144" t="s">
        <v>529</v>
      </c>
      <c r="C103" s="64"/>
      <c r="G103" s="129"/>
    </row>
    <row r="104" spans="1:7" ht="15" x14ac:dyDescent="0.2">
      <c r="A104" s="140" t="s">
        <v>530</v>
      </c>
      <c r="B104" s="144" t="s">
        <v>531</v>
      </c>
      <c r="C104" s="64"/>
      <c r="G104" s="129"/>
    </row>
    <row r="105" spans="1:7" ht="15" x14ac:dyDescent="0.2">
      <c r="A105" s="140" t="s">
        <v>532</v>
      </c>
      <c r="B105" s="144" t="s">
        <v>533</v>
      </c>
      <c r="C105" s="64"/>
      <c r="G105" s="129"/>
    </row>
    <row r="106" spans="1:7" ht="15" x14ac:dyDescent="0.2">
      <c r="A106" s="143" t="s">
        <v>534</v>
      </c>
      <c r="B106" s="144" t="s">
        <v>535</v>
      </c>
      <c r="C106" s="64"/>
      <c r="G106" s="129"/>
    </row>
    <row r="107" spans="1:7" ht="15" x14ac:dyDescent="0.2">
      <c r="A107" s="143" t="s">
        <v>536</v>
      </c>
      <c r="B107" s="144" t="s">
        <v>537</v>
      </c>
      <c r="C107" s="64"/>
      <c r="G107" s="129"/>
    </row>
    <row r="108" spans="1:7" ht="15" x14ac:dyDescent="0.2">
      <c r="A108" s="150" t="s">
        <v>538</v>
      </c>
      <c r="B108" s="144" t="s">
        <v>539</v>
      </c>
      <c r="C108" s="64"/>
      <c r="G108" s="129"/>
    </row>
    <row r="109" spans="1:7" ht="15" x14ac:dyDescent="0.2">
      <c r="A109" s="140" t="s">
        <v>540</v>
      </c>
      <c r="B109" s="144" t="s">
        <v>541</v>
      </c>
      <c r="C109" s="64"/>
      <c r="G109" s="129"/>
    </row>
    <row r="110" spans="1:7" ht="15" x14ac:dyDescent="0.2">
      <c r="A110" s="140" t="s">
        <v>542</v>
      </c>
      <c r="B110" s="144" t="s">
        <v>543</v>
      </c>
      <c r="C110" s="64"/>
      <c r="G110" s="129"/>
    </row>
    <row r="111" spans="1:7" ht="15" x14ac:dyDescent="0.2">
      <c r="A111" s="140" t="s">
        <v>544</v>
      </c>
      <c r="B111" s="144" t="s">
        <v>543</v>
      </c>
      <c r="C111" s="64"/>
      <c r="G111" s="129"/>
    </row>
    <row r="112" spans="1:7" ht="15" x14ac:dyDescent="0.2">
      <c r="A112" s="140" t="s">
        <v>545</v>
      </c>
      <c r="B112" s="144" t="s">
        <v>546</v>
      </c>
      <c r="C112" s="64"/>
      <c r="G112" s="129"/>
    </row>
    <row r="113" spans="1:7" ht="15" x14ac:dyDescent="0.2">
      <c r="A113" s="140" t="s">
        <v>547</v>
      </c>
      <c r="B113" s="144" t="s">
        <v>548</v>
      </c>
      <c r="C113" s="64"/>
      <c r="G113" s="129"/>
    </row>
    <row r="114" spans="1:7" ht="15" x14ac:dyDescent="0.2">
      <c r="A114" s="143" t="s">
        <v>549</v>
      </c>
      <c r="B114" s="144" t="s">
        <v>550</v>
      </c>
      <c r="C114" s="64"/>
      <c r="G114" s="129"/>
    </row>
    <row r="115" spans="1:7" ht="15" x14ac:dyDescent="0.2">
      <c r="A115" s="150" t="s">
        <v>551</v>
      </c>
      <c r="B115" s="144" t="s">
        <v>552</v>
      </c>
      <c r="C115" s="64"/>
      <c r="G115" s="129"/>
    </row>
    <row r="116" spans="1:7" ht="15" x14ac:dyDescent="0.2">
      <c r="A116" s="143" t="s">
        <v>553</v>
      </c>
      <c r="B116" s="144" t="s">
        <v>554</v>
      </c>
      <c r="C116" s="64"/>
      <c r="G116" s="129"/>
    </row>
    <row r="117" spans="1:7" ht="15" x14ac:dyDescent="0.2">
      <c r="A117" s="150" t="s">
        <v>555</v>
      </c>
      <c r="B117" s="144" t="s">
        <v>556</v>
      </c>
      <c r="C117" s="64"/>
      <c r="G117" s="129"/>
    </row>
    <row r="118" spans="1:7" ht="15" x14ac:dyDescent="0.2">
      <c r="A118" s="140" t="s">
        <v>557</v>
      </c>
      <c r="B118" s="144" t="s">
        <v>558</v>
      </c>
      <c r="C118" s="64"/>
      <c r="G118" s="129"/>
    </row>
    <row r="119" spans="1:7" ht="15" x14ac:dyDescent="0.2">
      <c r="A119" s="140" t="s">
        <v>559</v>
      </c>
      <c r="B119" s="144" t="s">
        <v>560</v>
      </c>
      <c r="C119" s="64"/>
      <c r="G119" s="129"/>
    </row>
    <row r="120" spans="1:7" ht="15" x14ac:dyDescent="0.2">
      <c r="A120" s="143" t="s">
        <v>561</v>
      </c>
      <c r="B120" s="144" t="s">
        <v>562</v>
      </c>
      <c r="C120" s="64"/>
      <c r="G120" s="129"/>
    </row>
    <row r="121" spans="1:7" ht="15" x14ac:dyDescent="0.2">
      <c r="A121" s="140" t="s">
        <v>563</v>
      </c>
      <c r="B121" s="144" t="s">
        <v>564</v>
      </c>
      <c r="C121" s="64"/>
      <c r="G121" s="129"/>
    </row>
    <row r="122" spans="1:7" ht="15" x14ac:dyDescent="0.2">
      <c r="A122" s="143" t="s">
        <v>565</v>
      </c>
      <c r="B122" s="144" t="s">
        <v>566</v>
      </c>
      <c r="C122" s="64"/>
      <c r="G122" s="129"/>
    </row>
    <row r="123" spans="1:7" ht="15" x14ac:dyDescent="0.2">
      <c r="A123" s="140" t="s">
        <v>567</v>
      </c>
      <c r="B123" s="144" t="s">
        <v>568</v>
      </c>
      <c r="C123" s="64"/>
      <c r="G123" s="129"/>
    </row>
    <row r="124" spans="1:7" ht="15" x14ac:dyDescent="0.2">
      <c r="A124" s="143" t="s">
        <v>569</v>
      </c>
      <c r="B124" s="144" t="s">
        <v>570</v>
      </c>
      <c r="C124" s="64"/>
      <c r="G124" s="129"/>
    </row>
    <row r="125" spans="1:7" ht="15" x14ac:dyDescent="0.2">
      <c r="A125" s="143" t="s">
        <v>571</v>
      </c>
      <c r="B125" s="144" t="s">
        <v>572</v>
      </c>
      <c r="C125" s="64"/>
      <c r="G125" s="129"/>
    </row>
    <row r="126" spans="1:7" ht="15" x14ac:dyDescent="0.2">
      <c r="A126" s="143" t="s">
        <v>573</v>
      </c>
      <c r="B126" s="144" t="s">
        <v>574</v>
      </c>
      <c r="C126" s="64"/>
      <c r="G126" s="129"/>
    </row>
    <row r="127" spans="1:7" ht="15" x14ac:dyDescent="0.2">
      <c r="A127" s="143" t="s">
        <v>575</v>
      </c>
      <c r="B127" s="144" t="s">
        <v>576</v>
      </c>
      <c r="C127" s="64"/>
      <c r="G127" s="129"/>
    </row>
    <row r="128" spans="1:7" ht="15" x14ac:dyDescent="0.2">
      <c r="A128" s="143" t="s">
        <v>577</v>
      </c>
      <c r="B128" s="144" t="s">
        <v>578</v>
      </c>
      <c r="C128" s="64"/>
      <c r="G128" s="129"/>
    </row>
    <row r="129" spans="1:7" ht="15" x14ac:dyDescent="0.2">
      <c r="A129" s="143" t="s">
        <v>579</v>
      </c>
      <c r="B129" s="144" t="s">
        <v>580</v>
      </c>
      <c r="C129" s="64"/>
      <c r="G129" s="129"/>
    </row>
    <row r="130" spans="1:7" ht="15" x14ac:dyDescent="0.2">
      <c r="A130" s="143" t="s">
        <v>581</v>
      </c>
      <c r="B130" s="144" t="s">
        <v>582</v>
      </c>
      <c r="C130" s="64"/>
      <c r="G130" s="129"/>
    </row>
    <row r="131" spans="1:7" ht="15" x14ac:dyDescent="0.2">
      <c r="A131" s="143" t="s">
        <v>583</v>
      </c>
      <c r="B131" s="144" t="s">
        <v>584</v>
      </c>
      <c r="C131" s="64"/>
      <c r="G131" s="129"/>
    </row>
    <row r="132" spans="1:7" ht="15" x14ac:dyDescent="0.2">
      <c r="A132" s="150" t="s">
        <v>585</v>
      </c>
      <c r="B132" s="144" t="s">
        <v>586</v>
      </c>
      <c r="C132" s="64"/>
      <c r="G132" s="129"/>
    </row>
    <row r="133" spans="1:7" ht="15" x14ac:dyDescent="0.2">
      <c r="A133" s="142" t="s">
        <v>587</v>
      </c>
      <c r="B133" s="144" t="s">
        <v>588</v>
      </c>
      <c r="C133" s="64"/>
      <c r="G133" s="129"/>
    </row>
    <row r="134" spans="1:7" ht="15.75" x14ac:dyDescent="0.25">
      <c r="A134" s="145"/>
      <c r="B134" s="146"/>
      <c r="C134" s="129"/>
      <c r="G134" s="129"/>
    </row>
    <row r="135" spans="1:7" x14ac:dyDescent="0.2">
      <c r="A135" s="129"/>
      <c r="B135" s="129"/>
      <c r="C135" s="129"/>
      <c r="G135" s="129"/>
    </row>
    <row r="136" spans="1:7" x14ac:dyDescent="0.2">
      <c r="A136" s="129"/>
      <c r="B136" s="129"/>
      <c r="C136" s="129"/>
      <c r="G136" s="129"/>
    </row>
    <row r="137" spans="1:7" ht="15" x14ac:dyDescent="0.2">
      <c r="A137" s="129"/>
      <c r="B137" s="129"/>
      <c r="C137" s="64"/>
      <c r="G137" s="129"/>
    </row>
    <row r="138" spans="1:7" ht="15" x14ac:dyDescent="0.2">
      <c r="A138" s="129"/>
      <c r="B138" s="129"/>
      <c r="C138" s="64"/>
      <c r="G138" s="129"/>
    </row>
    <row r="139" spans="1:7" ht="15" x14ac:dyDescent="0.2">
      <c r="A139" s="129"/>
      <c r="B139" s="129"/>
      <c r="C139" s="64"/>
      <c r="G139" s="129"/>
    </row>
    <row r="140" spans="1:7" ht="15" x14ac:dyDescent="0.2">
      <c r="A140" s="129"/>
      <c r="B140" s="129"/>
      <c r="C140" s="64"/>
      <c r="G140" s="129"/>
    </row>
    <row r="141" spans="1:7" ht="15" x14ac:dyDescent="0.2">
      <c r="A141" s="129"/>
      <c r="B141" s="129"/>
      <c r="C141" s="64"/>
      <c r="G141" s="129"/>
    </row>
    <row r="142" spans="1:7" ht="15" x14ac:dyDescent="0.2">
      <c r="A142" s="129"/>
      <c r="B142" s="129"/>
      <c r="C142" s="64"/>
      <c r="G142" s="129"/>
    </row>
    <row r="143" spans="1:7" ht="15" x14ac:dyDescent="0.2">
      <c r="A143" s="129"/>
      <c r="B143" s="129"/>
      <c r="C143" s="64"/>
      <c r="G143" s="129"/>
    </row>
    <row r="144" spans="1:7" ht="15" x14ac:dyDescent="0.2">
      <c r="A144" s="129"/>
      <c r="B144" s="129"/>
      <c r="C144" s="64"/>
      <c r="G144" s="129"/>
    </row>
    <row r="145" spans="1:7" ht="15" x14ac:dyDescent="0.2">
      <c r="A145" s="129"/>
      <c r="B145" s="129"/>
      <c r="C145" s="64"/>
      <c r="G145" s="129"/>
    </row>
    <row r="146" spans="1:7" ht="15" x14ac:dyDescent="0.2">
      <c r="A146" s="129"/>
      <c r="B146" s="129"/>
      <c r="C146" s="64"/>
      <c r="G146" s="129"/>
    </row>
    <row r="147" spans="1:7" ht="15" x14ac:dyDescent="0.2">
      <c r="A147" s="129"/>
      <c r="B147" s="129"/>
      <c r="C147" s="64"/>
      <c r="G147" s="129"/>
    </row>
    <row r="148" spans="1:7" ht="15" x14ac:dyDescent="0.2">
      <c r="A148" s="129"/>
      <c r="B148" s="129"/>
      <c r="C148" s="64"/>
      <c r="G148" s="129"/>
    </row>
    <row r="149" spans="1:7" ht="15" x14ac:dyDescent="0.2">
      <c r="A149" s="129"/>
      <c r="B149" s="129"/>
      <c r="C149" s="64"/>
      <c r="G149" s="129"/>
    </row>
    <row r="150" spans="1:7" ht="15" x14ac:dyDescent="0.2">
      <c r="A150" s="129"/>
      <c r="B150" s="129"/>
      <c r="C150" s="64"/>
      <c r="G150" s="129"/>
    </row>
    <row r="151" spans="1:7" ht="15" x14ac:dyDescent="0.2">
      <c r="A151" s="129"/>
      <c r="B151" s="129"/>
      <c r="C151" s="64"/>
      <c r="G151" s="129"/>
    </row>
    <row r="152" spans="1:7" ht="15" x14ac:dyDescent="0.2">
      <c r="A152" s="129"/>
      <c r="B152" s="129"/>
      <c r="C152" s="64"/>
      <c r="G152" s="129"/>
    </row>
    <row r="153" spans="1:7" ht="15" x14ac:dyDescent="0.2">
      <c r="A153" s="129"/>
      <c r="B153" s="129"/>
      <c r="C153" s="64"/>
      <c r="G153" s="129"/>
    </row>
    <row r="154" spans="1:7" ht="15" x14ac:dyDescent="0.2">
      <c r="A154" s="129"/>
      <c r="B154" s="129"/>
      <c r="C154" s="64"/>
      <c r="G154" s="129"/>
    </row>
    <row r="155" spans="1:7" ht="15" x14ac:dyDescent="0.2">
      <c r="A155" s="129"/>
      <c r="B155" s="129"/>
      <c r="C155" s="64"/>
      <c r="G155" s="129"/>
    </row>
    <row r="156" spans="1:7" ht="15" x14ac:dyDescent="0.2">
      <c r="A156" s="129"/>
      <c r="B156" s="129"/>
      <c r="C156" s="64"/>
      <c r="G156" s="129"/>
    </row>
    <row r="157" spans="1:7" ht="15" x14ac:dyDescent="0.2">
      <c r="A157" s="129"/>
      <c r="B157" s="129"/>
      <c r="C157" s="64"/>
      <c r="G157" s="129"/>
    </row>
    <row r="158" spans="1:7" ht="15" x14ac:dyDescent="0.2">
      <c r="A158" s="129"/>
      <c r="B158" s="129"/>
      <c r="C158" s="64"/>
      <c r="G158" s="129"/>
    </row>
    <row r="159" spans="1:7" ht="15" x14ac:dyDescent="0.2">
      <c r="A159" s="129"/>
      <c r="B159" s="129"/>
      <c r="C159" s="64"/>
      <c r="G159" s="129"/>
    </row>
    <row r="160" spans="1:7" ht="15" x14ac:dyDescent="0.2">
      <c r="A160" s="129"/>
      <c r="B160" s="129"/>
      <c r="C160" s="64"/>
      <c r="G160" s="129"/>
    </row>
    <row r="161" spans="1:7" ht="15" x14ac:dyDescent="0.2">
      <c r="A161" s="129"/>
      <c r="B161" s="129"/>
      <c r="C161" s="64"/>
      <c r="G161" s="129"/>
    </row>
    <row r="162" spans="1:7" x14ac:dyDescent="0.2">
      <c r="A162" s="129"/>
      <c r="B162" s="129"/>
      <c r="C162" s="129"/>
      <c r="G162" s="129"/>
    </row>
  </sheetData>
  <sheetProtection algorithmName="SHA-512" hashValue="bldiZV2FZCcwCL4V2MEqNMF1opi0K9m/j8CbRA05924gF42CMr/N030/OVFszDkWU4o1yPFat/D9dSFyC5SazA==" saltValue="r0YI+E3DkvXN8MUn0YX6Sw==" spinCount="100000" sheet="1" objects="1" scenarios="1"/>
  <dataConsolidate/>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7"/>
  <sheetViews>
    <sheetView workbookViewId="0">
      <selection activeCell="A26" sqref="A26"/>
    </sheetView>
  </sheetViews>
  <sheetFormatPr defaultColWidth="11.42578125" defaultRowHeight="12.75" x14ac:dyDescent="0.2"/>
  <cols>
    <col min="1" max="1" width="86.140625" style="105" customWidth="1"/>
    <col min="2" max="2" width="40" customWidth="1"/>
  </cols>
  <sheetData>
    <row r="1" spans="1:3" ht="108.75" thickBot="1" x14ac:dyDescent="0.3">
      <c r="A1" s="103" t="s">
        <v>589</v>
      </c>
      <c r="B1" s="116" t="s">
        <v>590</v>
      </c>
      <c r="C1" s="129"/>
    </row>
    <row r="2" spans="1:3" x14ac:dyDescent="0.2">
      <c r="B2" s="129"/>
      <c r="C2" s="102"/>
    </row>
    <row r="3" spans="1:3" ht="15" x14ac:dyDescent="0.2">
      <c r="A3" s="109" t="s">
        <v>71</v>
      </c>
      <c r="B3" s="129"/>
      <c r="C3" s="102"/>
    </row>
    <row r="4" spans="1:3" ht="15" x14ac:dyDescent="0.2">
      <c r="A4" s="79" t="s">
        <v>591</v>
      </c>
      <c r="B4" s="129"/>
      <c r="C4" s="102"/>
    </row>
    <row r="5" spans="1:3" ht="15" x14ac:dyDescent="0.2">
      <c r="A5" s="109" t="s">
        <v>295</v>
      </c>
      <c r="B5" s="129"/>
      <c r="C5" s="102"/>
    </row>
    <row r="6" spans="1:3" ht="15" x14ac:dyDescent="0.2">
      <c r="A6" s="109" t="s">
        <v>321</v>
      </c>
      <c r="B6" s="129"/>
      <c r="C6" s="102"/>
    </row>
    <row r="7" spans="1:3" ht="15" x14ac:dyDescent="0.2">
      <c r="A7" s="107" t="s">
        <v>327</v>
      </c>
      <c r="B7" s="129"/>
      <c r="C7" s="102"/>
    </row>
    <row r="8" spans="1:3" ht="15" x14ac:dyDescent="0.2">
      <c r="A8" s="156" t="s">
        <v>592</v>
      </c>
      <c r="B8" s="129"/>
      <c r="C8" s="102"/>
    </row>
    <row r="9" spans="1:3" ht="15" x14ac:dyDescent="0.2">
      <c r="A9" s="131" t="s">
        <v>593</v>
      </c>
      <c r="B9" s="129"/>
      <c r="C9" s="102"/>
    </row>
    <row r="10" spans="1:3" ht="15" x14ac:dyDescent="0.2">
      <c r="A10" s="104" t="s">
        <v>594</v>
      </c>
      <c r="B10" s="129"/>
      <c r="C10" s="102"/>
    </row>
    <row r="11" spans="1:3" ht="15" x14ac:dyDescent="0.2">
      <c r="A11" s="130" t="s">
        <v>595</v>
      </c>
      <c r="B11" s="129"/>
      <c r="C11" s="102"/>
    </row>
    <row r="12" spans="1:3" ht="15" x14ac:dyDescent="0.2">
      <c r="A12" s="109" t="s">
        <v>596</v>
      </c>
      <c r="B12" s="129"/>
      <c r="C12" s="102"/>
    </row>
    <row r="13" spans="1:3" ht="15" x14ac:dyDescent="0.2">
      <c r="A13" s="104" t="s">
        <v>302</v>
      </c>
      <c r="B13" s="129"/>
      <c r="C13" s="102"/>
    </row>
    <row r="14" spans="1:3" ht="15" x14ac:dyDescent="0.2">
      <c r="A14" s="104" t="s">
        <v>325</v>
      </c>
      <c r="B14" s="129"/>
      <c r="C14" s="102"/>
    </row>
    <row r="15" spans="1:3" ht="15" x14ac:dyDescent="0.2">
      <c r="A15" s="104" t="s">
        <v>323</v>
      </c>
      <c r="B15" s="129"/>
      <c r="C15" s="102"/>
    </row>
    <row r="16" spans="1:3" ht="15" x14ac:dyDescent="0.2">
      <c r="A16" s="109" t="s">
        <v>320</v>
      </c>
      <c r="B16" s="129"/>
      <c r="C16" s="102"/>
    </row>
    <row r="17" spans="1:3" ht="15" x14ac:dyDescent="0.2">
      <c r="A17" s="101" t="s">
        <v>328</v>
      </c>
      <c r="B17" s="129"/>
      <c r="C17" s="102"/>
    </row>
    <row r="18" spans="1:3" ht="15" x14ac:dyDescent="0.2">
      <c r="A18" s="109" t="s">
        <v>317</v>
      </c>
      <c r="B18" s="129"/>
      <c r="C18" s="102"/>
    </row>
    <row r="19" spans="1:3" ht="15" x14ac:dyDescent="0.2">
      <c r="A19" s="109" t="s">
        <v>61</v>
      </c>
      <c r="B19" s="129"/>
      <c r="C19" s="102"/>
    </row>
    <row r="20" spans="1:3" ht="15" x14ac:dyDescent="0.2">
      <c r="A20" s="109" t="s">
        <v>314</v>
      </c>
      <c r="B20" s="129"/>
      <c r="C20" s="129"/>
    </row>
    <row r="21" spans="1:3" ht="15" x14ac:dyDescent="0.2">
      <c r="A21" s="104" t="s">
        <v>322</v>
      </c>
      <c r="B21" s="129"/>
      <c r="C21" s="129"/>
    </row>
    <row r="22" spans="1:3" ht="15" x14ac:dyDescent="0.2">
      <c r="A22" s="156" t="s">
        <v>597</v>
      </c>
      <c r="B22" s="129"/>
      <c r="C22" s="129"/>
    </row>
    <row r="23" spans="1:3" ht="15" x14ac:dyDescent="0.2">
      <c r="A23" s="109" t="s">
        <v>281</v>
      </c>
      <c r="B23" s="129"/>
      <c r="C23" s="129"/>
    </row>
    <row r="24" spans="1:3" ht="15" x14ac:dyDescent="0.2">
      <c r="A24" s="109" t="s">
        <v>318</v>
      </c>
      <c r="B24" s="129"/>
      <c r="C24" s="129"/>
    </row>
    <row r="25" spans="1:3" ht="15" x14ac:dyDescent="0.2">
      <c r="A25" s="104" t="s">
        <v>324</v>
      </c>
      <c r="B25" s="129"/>
      <c r="C25" s="129"/>
    </row>
    <row r="26" spans="1:3" ht="15" x14ac:dyDescent="0.2">
      <c r="A26" s="157" t="s">
        <v>598</v>
      </c>
      <c r="B26" s="129"/>
      <c r="C26" s="129"/>
    </row>
    <row r="27" spans="1:3" x14ac:dyDescent="0.2">
      <c r="A27" s="132"/>
      <c r="B27" s="129"/>
      <c r="C27" s="129"/>
    </row>
  </sheetData>
  <sheetProtection algorithmName="SHA-512" hashValue="Wpn/ZUHD3NumFSybdV77JRy1qemCTGtXPoZ+kowTuX7+MaWaRH/rBFpLHNpSIeVXk1jRVNZ6LGkX2igk/tnSDQ==" saltValue="r9bNcU/f2q6iEmuGKxr+5g=="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1"/>
  <sheetViews>
    <sheetView topLeftCell="A14" workbookViewId="0">
      <selection activeCell="A48" sqref="A48"/>
    </sheetView>
  </sheetViews>
  <sheetFormatPr defaultColWidth="11.42578125" defaultRowHeight="12.75" x14ac:dyDescent="0.2"/>
  <cols>
    <col min="1" max="1" width="81.42578125" style="105" customWidth="1"/>
    <col min="2" max="2" width="48.42578125" customWidth="1"/>
  </cols>
  <sheetData>
    <row r="1" spans="1:2" ht="90.75" thickBot="1" x14ac:dyDescent="0.3">
      <c r="A1" s="103" t="s">
        <v>599</v>
      </c>
      <c r="B1" s="116" t="s">
        <v>600</v>
      </c>
    </row>
    <row r="2" spans="1:2" ht="15" x14ac:dyDescent="0.2">
      <c r="A2" s="133" t="s">
        <v>280</v>
      </c>
      <c r="B2" s="121"/>
    </row>
    <row r="3" spans="1:2" ht="15" x14ac:dyDescent="0.2">
      <c r="A3" s="133" t="s">
        <v>281</v>
      </c>
      <c r="B3" s="129"/>
    </row>
    <row r="4" spans="1:2" ht="15" x14ac:dyDescent="0.2">
      <c r="A4" s="133" t="s">
        <v>282</v>
      </c>
      <c r="B4" s="120"/>
    </row>
    <row r="5" spans="1:2" ht="15" x14ac:dyDescent="0.2">
      <c r="A5" s="133" t="s">
        <v>283</v>
      </c>
      <c r="B5" s="129"/>
    </row>
    <row r="6" spans="1:2" ht="15" x14ac:dyDescent="0.2">
      <c r="A6" s="133" t="s">
        <v>284</v>
      </c>
      <c r="B6" s="129"/>
    </row>
    <row r="7" spans="1:2" ht="15" x14ac:dyDescent="0.2">
      <c r="A7" s="133" t="s">
        <v>285</v>
      </c>
      <c r="B7" s="129"/>
    </row>
    <row r="8" spans="1:2" ht="15" x14ac:dyDescent="0.2">
      <c r="A8" s="133" t="s">
        <v>286</v>
      </c>
      <c r="B8" s="129"/>
    </row>
    <row r="9" spans="1:2" ht="15" x14ac:dyDescent="0.2">
      <c r="A9" s="133" t="s">
        <v>289</v>
      </c>
      <c r="B9" s="121"/>
    </row>
    <row r="10" spans="1:2" ht="15" x14ac:dyDescent="0.2">
      <c r="A10" s="133" t="s">
        <v>290</v>
      </c>
      <c r="B10" s="120"/>
    </row>
    <row r="11" spans="1:2" ht="15" x14ac:dyDescent="0.2">
      <c r="A11" s="133" t="s">
        <v>291</v>
      </c>
      <c r="B11" s="121"/>
    </row>
    <row r="12" spans="1:2" ht="15" x14ac:dyDescent="0.2">
      <c r="A12" s="133" t="s">
        <v>292</v>
      </c>
      <c r="B12" s="129"/>
    </row>
    <row r="13" spans="1:2" ht="15" x14ac:dyDescent="0.2">
      <c r="A13" s="133" t="s">
        <v>293</v>
      </c>
      <c r="B13" s="129"/>
    </row>
    <row r="14" spans="1:2" ht="15" x14ac:dyDescent="0.2">
      <c r="A14" s="133" t="s">
        <v>294</v>
      </c>
      <c r="B14" s="129"/>
    </row>
    <row r="15" spans="1:2" ht="15" x14ac:dyDescent="0.2">
      <c r="A15" s="133" t="s">
        <v>297</v>
      </c>
      <c r="B15" s="129"/>
    </row>
    <row r="16" spans="1:2" ht="15" x14ac:dyDescent="0.2">
      <c r="A16" s="109" t="s">
        <v>298</v>
      </c>
      <c r="B16" s="129"/>
    </row>
    <row r="17" spans="1:2" ht="15" x14ac:dyDescent="0.2">
      <c r="A17" s="104" t="s">
        <v>300</v>
      </c>
      <c r="B17" s="129"/>
    </row>
    <row r="18" spans="1:2" ht="15" x14ac:dyDescent="0.2">
      <c r="A18" s="104" t="s">
        <v>301</v>
      </c>
      <c r="B18" s="18"/>
    </row>
    <row r="19" spans="1:2" ht="15" x14ac:dyDescent="0.2">
      <c r="A19" s="104" t="s">
        <v>302</v>
      </c>
      <c r="B19" s="18"/>
    </row>
    <row r="20" spans="1:2" ht="15" x14ac:dyDescent="0.2">
      <c r="A20" s="134" t="s">
        <v>303</v>
      </c>
      <c r="B20" s="18"/>
    </row>
    <row r="21" spans="1:2" ht="15" x14ac:dyDescent="0.2">
      <c r="A21" s="134" t="s">
        <v>304</v>
      </c>
      <c r="B21" s="18"/>
    </row>
    <row r="22" spans="1:2" ht="15" x14ac:dyDescent="0.2">
      <c r="A22" s="134" t="s">
        <v>305</v>
      </c>
      <c r="B22" s="18"/>
    </row>
    <row r="23" spans="1:2" ht="15" x14ac:dyDescent="0.2">
      <c r="A23" s="134" t="s">
        <v>306</v>
      </c>
      <c r="B23" s="18"/>
    </row>
    <row r="24" spans="1:2" ht="15" x14ac:dyDescent="0.2">
      <c r="A24" s="134" t="s">
        <v>307</v>
      </c>
      <c r="B24" s="18"/>
    </row>
    <row r="25" spans="1:2" ht="15" x14ac:dyDescent="0.2">
      <c r="A25" s="134" t="s">
        <v>308</v>
      </c>
      <c r="B25" s="18"/>
    </row>
    <row r="26" spans="1:2" ht="15" x14ac:dyDescent="0.2">
      <c r="A26" s="134" t="s">
        <v>309</v>
      </c>
      <c r="B26" s="18"/>
    </row>
    <row r="27" spans="1:2" ht="15" x14ac:dyDescent="0.2">
      <c r="A27" s="125" t="s">
        <v>310</v>
      </c>
      <c r="B27" s="18"/>
    </row>
    <row r="28" spans="1:2" ht="15" x14ac:dyDescent="0.2">
      <c r="A28" s="125" t="s">
        <v>311</v>
      </c>
      <c r="B28" s="18"/>
    </row>
    <row r="29" spans="1:2" ht="15" x14ac:dyDescent="0.2">
      <c r="A29" s="125" t="s">
        <v>312</v>
      </c>
      <c r="B29" s="18"/>
    </row>
    <row r="30" spans="1:2" ht="15" x14ac:dyDescent="0.2">
      <c r="A30" s="158" t="s">
        <v>601</v>
      </c>
      <c r="B30" s="18"/>
    </row>
    <row r="31" spans="1:2" ht="15" x14ac:dyDescent="0.2">
      <c r="A31" s="158" t="s">
        <v>75</v>
      </c>
      <c r="B31" s="18"/>
    </row>
    <row r="32" spans="1:2" ht="15" x14ac:dyDescent="0.2">
      <c r="A32" s="158" t="s">
        <v>592</v>
      </c>
      <c r="B32" s="18"/>
    </row>
    <row r="33" spans="1:2" ht="15" x14ac:dyDescent="0.2">
      <c r="A33" s="158" t="s">
        <v>602</v>
      </c>
      <c r="B33" s="18"/>
    </row>
    <row r="34" spans="1:2" ht="15" x14ac:dyDescent="0.2">
      <c r="A34" s="158" t="s">
        <v>603</v>
      </c>
      <c r="B34" s="18"/>
    </row>
    <row r="35" spans="1:2" ht="15" x14ac:dyDescent="0.2">
      <c r="A35" s="158" t="s">
        <v>604</v>
      </c>
      <c r="B35" s="18"/>
    </row>
    <row r="36" spans="1:2" ht="15" x14ac:dyDescent="0.2">
      <c r="A36" s="158" t="s">
        <v>605</v>
      </c>
      <c r="B36" s="129"/>
    </row>
    <row r="37" spans="1:2" ht="15" x14ac:dyDescent="0.2">
      <c r="A37" s="158" t="s">
        <v>89</v>
      </c>
      <c r="B37" s="129"/>
    </row>
    <row r="38" spans="1:2" ht="15" x14ac:dyDescent="0.2">
      <c r="A38" s="158" t="s">
        <v>606</v>
      </c>
      <c r="B38" s="129"/>
    </row>
    <row r="39" spans="1:2" ht="15" x14ac:dyDescent="0.2">
      <c r="A39" s="158" t="s">
        <v>593</v>
      </c>
      <c r="B39" s="129"/>
    </row>
    <row r="40" spans="1:2" ht="15" x14ac:dyDescent="0.2">
      <c r="A40" s="158" t="s">
        <v>607</v>
      </c>
      <c r="B40" s="129"/>
    </row>
    <row r="41" spans="1:2" ht="15" x14ac:dyDescent="0.2">
      <c r="A41" s="157" t="s">
        <v>608</v>
      </c>
      <c r="B41" s="129"/>
    </row>
  </sheetData>
  <sheetProtection algorithmName="SHA-512" hashValue="39iMS41XUWim1OCrcLVXkBA0NAFeIqgEUTTbSBRWty0x58CV/+FTM4aaD3IvALO2X06SYIGeI998gqnE7DEj1A==" saltValue="gwbXvVNDMrDMIOteKN1g5A=="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6"/>
  <sheetViews>
    <sheetView workbookViewId="0">
      <selection activeCell="G27" sqref="G27"/>
    </sheetView>
  </sheetViews>
  <sheetFormatPr defaultColWidth="11.42578125" defaultRowHeight="12.75" x14ac:dyDescent="0.2"/>
  <cols>
    <col min="1" max="1" width="69.28515625" customWidth="1"/>
  </cols>
  <sheetData>
    <row r="1" spans="1:1" s="115" customFormat="1" ht="23.1" customHeight="1" x14ac:dyDescent="0.2">
      <c r="A1" s="100" t="s">
        <v>609</v>
      </c>
    </row>
    <row r="2" spans="1:1" ht="15" x14ac:dyDescent="0.2">
      <c r="A2" s="77" t="s">
        <v>59</v>
      </c>
    </row>
    <row r="3" spans="1:1" ht="15" x14ac:dyDescent="0.2">
      <c r="A3" s="77" t="s">
        <v>61</v>
      </c>
    </row>
    <row r="4" spans="1:1" ht="15" x14ac:dyDescent="0.2">
      <c r="A4" s="77" t="s">
        <v>63</v>
      </c>
    </row>
    <row r="5" spans="1:1" ht="18.95" customHeight="1" x14ac:dyDescent="0.2">
      <c r="A5" s="78" t="s">
        <v>65</v>
      </c>
    </row>
    <row r="6" spans="1:1" ht="20.100000000000001" customHeight="1" x14ac:dyDescent="0.2">
      <c r="A6" s="78" t="s">
        <v>67</v>
      </c>
    </row>
    <row r="7" spans="1:1" ht="23.1" customHeight="1" x14ac:dyDescent="0.2">
      <c r="A7" s="78" t="s">
        <v>68</v>
      </c>
    </row>
    <row r="8" spans="1:1" ht="15" x14ac:dyDescent="0.2">
      <c r="A8" s="77" t="s">
        <v>70</v>
      </c>
    </row>
    <row r="9" spans="1:1" ht="17.100000000000001" customHeight="1" x14ac:dyDescent="0.2">
      <c r="A9" s="78" t="s">
        <v>71</v>
      </c>
    </row>
    <row r="10" spans="1:1" ht="15" x14ac:dyDescent="0.2">
      <c r="A10" s="93" t="s">
        <v>73</v>
      </c>
    </row>
    <row r="11" spans="1:1" ht="15" x14ac:dyDescent="0.2">
      <c r="A11" s="77" t="s">
        <v>75</v>
      </c>
    </row>
    <row r="12" spans="1:1" ht="15" x14ac:dyDescent="0.2">
      <c r="A12" s="77" t="s">
        <v>77</v>
      </c>
    </row>
    <row r="13" spans="1:1" ht="15" x14ac:dyDescent="0.2">
      <c r="A13" s="77" t="s">
        <v>79</v>
      </c>
    </row>
    <row r="14" spans="1:1" ht="15" x14ac:dyDescent="0.2">
      <c r="A14" s="77" t="s">
        <v>81</v>
      </c>
    </row>
    <row r="15" spans="1:1" ht="15" x14ac:dyDescent="0.2">
      <c r="A15" s="77" t="s">
        <v>83</v>
      </c>
    </row>
    <row r="16" spans="1:1" ht="15" x14ac:dyDescent="0.2">
      <c r="A16" s="61" t="s">
        <v>85</v>
      </c>
    </row>
    <row r="17" spans="1:1" ht="15" x14ac:dyDescent="0.2">
      <c r="A17" s="61" t="s">
        <v>87</v>
      </c>
    </row>
    <row r="18" spans="1:1" ht="15" x14ac:dyDescent="0.2">
      <c r="A18" s="77" t="s">
        <v>89</v>
      </c>
    </row>
    <row r="19" spans="1:1" ht="15" x14ac:dyDescent="0.2">
      <c r="A19" s="77" t="s">
        <v>91</v>
      </c>
    </row>
    <row r="20" spans="1:1" ht="15" x14ac:dyDescent="0.2">
      <c r="A20" s="77" t="s">
        <v>93</v>
      </c>
    </row>
    <row r="21" spans="1:1" ht="15" x14ac:dyDescent="0.2">
      <c r="A21" s="77" t="s">
        <v>94</v>
      </c>
    </row>
    <row r="22" spans="1:1" ht="15" x14ac:dyDescent="0.2">
      <c r="A22" s="77" t="s">
        <v>95</v>
      </c>
    </row>
    <row r="23" spans="1:1" ht="15" x14ac:dyDescent="0.2">
      <c r="A23" s="61" t="s">
        <v>96</v>
      </c>
    </row>
    <row r="24" spans="1:1" ht="15" x14ac:dyDescent="0.2">
      <c r="A24" s="61" t="s">
        <v>98</v>
      </c>
    </row>
    <row r="25" spans="1:1" ht="15" x14ac:dyDescent="0.2">
      <c r="A25" s="61" t="s">
        <v>99</v>
      </c>
    </row>
    <row r="26" spans="1:1" ht="15" x14ac:dyDescent="0.2">
      <c r="A26" s="61" t="s">
        <v>100</v>
      </c>
    </row>
    <row r="27" spans="1:1" ht="15" x14ac:dyDescent="0.2">
      <c r="A27" s="61" t="s">
        <v>101</v>
      </c>
    </row>
    <row r="28" spans="1:1" ht="15" x14ac:dyDescent="0.2">
      <c r="A28" s="61" t="s">
        <v>103</v>
      </c>
    </row>
    <row r="29" spans="1:1" ht="15" x14ac:dyDescent="0.2">
      <c r="A29" s="61" t="s">
        <v>104</v>
      </c>
    </row>
    <row r="30" spans="1:1" ht="15" x14ac:dyDescent="0.2">
      <c r="A30" s="61" t="s">
        <v>106</v>
      </c>
    </row>
    <row r="31" spans="1:1" ht="15" x14ac:dyDescent="0.2">
      <c r="A31" s="61" t="s">
        <v>108</v>
      </c>
    </row>
    <row r="32" spans="1:1" ht="15" x14ac:dyDescent="0.2">
      <c r="A32" s="61" t="s">
        <v>109</v>
      </c>
    </row>
    <row r="33" spans="1:1" ht="15" x14ac:dyDescent="0.2">
      <c r="A33" s="61" t="s">
        <v>111</v>
      </c>
    </row>
    <row r="34" spans="1:1" ht="15" x14ac:dyDescent="0.2">
      <c r="A34" s="61" t="s">
        <v>112</v>
      </c>
    </row>
    <row r="35" spans="1:1" ht="15" x14ac:dyDescent="0.2">
      <c r="A35" s="61" t="s">
        <v>113</v>
      </c>
    </row>
    <row r="36" spans="1:1" ht="15" x14ac:dyDescent="0.2">
      <c r="A36" s="61" t="s">
        <v>114</v>
      </c>
    </row>
    <row r="37" spans="1:1" ht="15" x14ac:dyDescent="0.2">
      <c r="A37" s="61" t="s">
        <v>115</v>
      </c>
    </row>
    <row r="38" spans="1:1" ht="15" x14ac:dyDescent="0.2">
      <c r="A38" s="61" t="s">
        <v>116</v>
      </c>
    </row>
    <row r="39" spans="1:1" ht="15" x14ac:dyDescent="0.2">
      <c r="A39" s="61" t="s">
        <v>117</v>
      </c>
    </row>
    <row r="40" spans="1:1" ht="15" x14ac:dyDescent="0.2">
      <c r="A40" s="79" t="s">
        <v>118</v>
      </c>
    </row>
    <row r="41" spans="1:1" ht="15" x14ac:dyDescent="0.2">
      <c r="A41" s="79" t="s">
        <v>119</v>
      </c>
    </row>
    <row r="42" spans="1:1" ht="15" x14ac:dyDescent="0.2">
      <c r="A42" s="79" t="s">
        <v>120</v>
      </c>
    </row>
    <row r="43" spans="1:1" ht="15" x14ac:dyDescent="0.2">
      <c r="A43" s="79" t="s">
        <v>89</v>
      </c>
    </row>
    <row r="44" spans="1:1" ht="15" x14ac:dyDescent="0.2">
      <c r="A44" s="79" t="s">
        <v>121</v>
      </c>
    </row>
    <row r="45" spans="1:1" ht="15" x14ac:dyDescent="0.2">
      <c r="A45" s="79" t="s">
        <v>122</v>
      </c>
    </row>
    <row r="46" spans="1:1" ht="15" x14ac:dyDescent="0.2">
      <c r="A46" s="79" t="s">
        <v>123</v>
      </c>
    </row>
    <row r="47" spans="1:1" ht="15" x14ac:dyDescent="0.2">
      <c r="A47" s="79" t="s">
        <v>124</v>
      </c>
    </row>
    <row r="48" spans="1:1" ht="15" x14ac:dyDescent="0.2">
      <c r="A48" s="79" t="s">
        <v>125</v>
      </c>
    </row>
    <row r="49" spans="1:1" ht="15" x14ac:dyDescent="0.2">
      <c r="A49" s="79" t="s">
        <v>126</v>
      </c>
    </row>
    <row r="50" spans="1:1" ht="15" x14ac:dyDescent="0.2">
      <c r="A50" s="79" t="s">
        <v>127</v>
      </c>
    </row>
    <row r="51" spans="1:1" ht="15" x14ac:dyDescent="0.2">
      <c r="A51" s="79" t="s">
        <v>128</v>
      </c>
    </row>
    <row r="52" spans="1:1" ht="15" x14ac:dyDescent="0.2">
      <c r="A52" s="79" t="s">
        <v>129</v>
      </c>
    </row>
    <row r="53" spans="1:1" ht="15" x14ac:dyDescent="0.2">
      <c r="A53" s="79" t="s">
        <v>130</v>
      </c>
    </row>
    <row r="54" spans="1:1" ht="15" x14ac:dyDescent="0.2">
      <c r="A54" s="79" t="s">
        <v>131</v>
      </c>
    </row>
    <row r="55" spans="1:1" ht="15" x14ac:dyDescent="0.2">
      <c r="A55" s="79" t="s">
        <v>132</v>
      </c>
    </row>
    <row r="56" spans="1:1" ht="15" x14ac:dyDescent="0.2">
      <c r="A56" s="79" t="s">
        <v>133</v>
      </c>
    </row>
  </sheetData>
  <sheetProtection algorithmName="SHA-512" hashValue="y/GdqhgC3NN4aYByIAPDbeL5U07p9Ap7M4bMDfmWQZOswvQXY+ynSgmwclmH63p75C5Ml+XXZ5Yo59Y2yoRbBQ==" saltValue="WpFlIYc5VtaRNw4Ftkh6t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EEP Worksheet</vt:lpstr>
      <vt:lpstr>Dropdown List Data</vt:lpstr>
      <vt:lpstr>Natural Sciences</vt:lpstr>
      <vt:lpstr>Econ Track</vt:lpstr>
      <vt:lpstr>Policy Track</vt:lpstr>
      <vt:lpstr>Tools</vt:lpstr>
      <vt:lpstr>Advisor</vt:lpstr>
      <vt:lpstr>Air</vt:lpstr>
      <vt:lpstr>Climate</vt:lpstr>
      <vt:lpstr>Concurrent_Degree_Options</vt:lpstr>
      <vt:lpstr>Ecosystems</vt:lpstr>
      <vt:lpstr>Energy</vt:lpstr>
      <vt:lpstr>EnvHealth</vt:lpstr>
      <vt:lpstr>Forestry</vt:lpstr>
      <vt:lpstr>'EEP Worksheet'!Print_Area</vt:lpstr>
      <vt:lpstr>Prof_Communication_Credits</vt:lpstr>
      <vt:lpstr>Resource</vt:lpstr>
      <vt:lpstr>Semester_Completed</vt:lpstr>
      <vt:lpstr>Units</vt:lpstr>
      <vt:lpstr>Valid_Energy_Electives</vt:lpstr>
      <vt:lpstr>Water</vt:lpstr>
      <vt:lpstr>Yes_No</vt:lpstr>
    </vt:vector>
  </TitlesOfParts>
  <Manager/>
  <Company>Duke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grm12</dc:creator>
  <cp:keywords/>
  <dc:description/>
  <cp:lastModifiedBy>elizabeth albright</cp:lastModifiedBy>
  <cp:revision/>
  <dcterms:created xsi:type="dcterms:W3CDTF">2008-02-12T18:59:34Z</dcterms:created>
  <dcterms:modified xsi:type="dcterms:W3CDTF">2020-01-28T02:23:23Z</dcterms:modified>
  <cp:category/>
  <cp:contentStatus/>
</cp:coreProperties>
</file>